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omarY.CastilloA\Documents\CONVOCATORIA JCG\"/>
    </mc:Choice>
  </mc:AlternateContent>
  <bookViews>
    <workbookView xWindow="0" yWindow="0" windowWidth="24000" windowHeight="9630"/>
  </bookViews>
  <sheets>
    <sheet name="Anexo 3" sheetId="1" r:id="rId1"/>
    <sheet name="Control_Versiones" sheetId="3" r:id="rId2"/>
    <sheet name="Hoja2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7" i="1" l="1"/>
  <c r="Y38" i="1"/>
  <c r="Y39" i="1"/>
  <c r="Y40" i="1"/>
  <c r="Y41" i="1"/>
  <c r="Y42" i="1"/>
  <c r="Y43" i="1"/>
  <c r="S80" i="1"/>
  <c r="Y80" i="1" s="1"/>
  <c r="S81" i="1"/>
  <c r="Y81" i="1" s="1"/>
  <c r="S82" i="1"/>
  <c r="Y82" i="1" s="1"/>
  <c r="S83" i="1"/>
  <c r="Y83" i="1" s="1"/>
  <c r="S79" i="1"/>
  <c r="Y79" i="1" l="1"/>
  <c r="Y84" i="1" s="1"/>
  <c r="Y94" i="1" s="1"/>
  <c r="Y61" i="1"/>
  <c r="Y62" i="1"/>
  <c r="Y63" i="1"/>
  <c r="Y64" i="1"/>
  <c r="Y65" i="1"/>
  <c r="Y66" i="1"/>
  <c r="Y67" i="1"/>
  <c r="Y60" i="1"/>
  <c r="Y49" i="1"/>
  <c r="Y50" i="1"/>
  <c r="Y51" i="1"/>
  <c r="Y52" i="1"/>
  <c r="Y53" i="1"/>
  <c r="Y54" i="1"/>
  <c r="Y55" i="1"/>
  <c r="Y48" i="1"/>
  <c r="Y36" i="1"/>
  <c r="Y44" i="1" s="1"/>
  <c r="Y90" i="1" s="1"/>
  <c r="Y72" i="1"/>
  <c r="Y73" i="1"/>
  <c r="Y74" i="1"/>
  <c r="Y13" i="1"/>
  <c r="Y14" i="1"/>
  <c r="Y15" i="1"/>
  <c r="Y16" i="1"/>
  <c r="Y17" i="1"/>
  <c r="Y18" i="1"/>
  <c r="Y19" i="1"/>
  <c r="Y25" i="1"/>
  <c r="Y26" i="1"/>
  <c r="Y27" i="1"/>
  <c r="Y28" i="1"/>
  <c r="Y29" i="1"/>
  <c r="Y30" i="1"/>
  <c r="Y31" i="1"/>
  <c r="Y24" i="1"/>
  <c r="Y12" i="1"/>
  <c r="Y75" i="1" l="1"/>
  <c r="Y93" i="1" s="1"/>
  <c r="Y20" i="1"/>
  <c r="Y88" i="1" s="1"/>
  <c r="Y56" i="1"/>
  <c r="Y91" i="1" s="1"/>
  <c r="Y68" i="1"/>
  <c r="Y92" i="1" s="1"/>
  <c r="Y32" i="1"/>
  <c r="Y89" i="1" s="1"/>
  <c r="Y97" i="1" l="1"/>
</calcChain>
</file>

<file path=xl/sharedStrings.xml><?xml version="1.0" encoding="utf-8"?>
<sst xmlns="http://schemas.openxmlformats.org/spreadsheetml/2006/main" count="183" uniqueCount="115">
  <si>
    <t xml:space="preserve"> FORMATO ANEXO 3: DE PRESENTACIÓN DE PRESUPUESTO PARA PROYECTOS DE INVESTIGACIÓN</t>
  </si>
  <si>
    <t>CÓDIGO</t>
  </si>
  <si>
    <t>BTA-F3-P2-C08-GINV</t>
  </si>
  <si>
    <t xml:space="preserve">VERSIÓN </t>
  </si>
  <si>
    <t>FECHA</t>
  </si>
  <si>
    <t>INVESTIGADOR PRINCIPAL</t>
  </si>
  <si>
    <t>FACULTAD</t>
  </si>
  <si>
    <t>----</t>
  </si>
  <si>
    <t>DURACION DEL PROYECTO</t>
  </si>
  <si>
    <t>NOMBRE DEL PROYECTO</t>
  </si>
  <si>
    <t>GRUPO DE INVESTIGACION</t>
  </si>
  <si>
    <t>NOMBRE DE CONVOCATORIA</t>
  </si>
  <si>
    <t>FECHA DE INICIO DEL PROYECTO</t>
  </si>
  <si>
    <t>FECHA DE FINALIZACIÓN DEL PROYECTO</t>
  </si>
  <si>
    <t>1. MATERIALES</t>
  </si>
  <si>
    <t>ITEM Y CARACTERÍSTICAS</t>
  </si>
  <si>
    <t>CANTIDAD</t>
  </si>
  <si>
    <t>UNIDAD DE MEDIDA</t>
  </si>
  <si>
    <t>VALOR UNITARIO</t>
  </si>
  <si>
    <t>VALOR TOTAL</t>
  </si>
  <si>
    <t>JUSTIFICACIÓN</t>
  </si>
  <si>
    <t>FUENTE DE FINANCIACIÓN
(Propio/Contrapartida)</t>
  </si>
  <si>
    <t xml:space="preserve">VALOR TOTAL PRESUPUESTO PARA MATERIALES </t>
  </si>
  <si>
    <t xml:space="preserve"> </t>
  </si>
  <si>
    <t>2. EQUIPOS Y SOFTWARE</t>
  </si>
  <si>
    <t>ITEM</t>
  </si>
  <si>
    <t>VALOR TOTAL PRESUPUESTO PARA EQUIPOS Y SOFTWARE</t>
  </si>
  <si>
    <t>3. SALIDAS DE CAMPO</t>
  </si>
  <si>
    <t>VALOR TOTAL PRESUPUESTO PARA SALIDAS DE CAMPO</t>
  </si>
  <si>
    <t>4. ASESORÍAS TÉCNICAS</t>
  </si>
  <si>
    <t>5. BIBLIOGRAFÍA</t>
  </si>
  <si>
    <t>VALOR TOTAL PRESUPUESTO PARA BIBLIOGRAFÍA</t>
  </si>
  <si>
    <t>6. PARTICIPACIÓN EN EVENTOS ACADÉMICOS</t>
  </si>
  <si>
    <t>Inscripción (valor aproximado)</t>
  </si>
  <si>
    <t>Unidad</t>
  </si>
  <si>
    <t>Indicar nombre de evento, ciudad fechas aproximadas, trayecto.</t>
  </si>
  <si>
    <t>Tiquete (trayecto ida-regreso)</t>
  </si>
  <si>
    <t>Bogotá-destino-Bogotá</t>
  </si>
  <si>
    <t>Viáticos (indicar número de días)</t>
  </si>
  <si>
    <t>días</t>
  </si>
  <si>
    <t>Para Ámerica hasta 5 días y resto del mundo hasta 7 días</t>
  </si>
  <si>
    <t>VALOR TOTAL PRESUPUESTO PARA EVENTOS ACADÉMICOS</t>
  </si>
  <si>
    <t>7. PUBLICACIONES</t>
  </si>
  <si>
    <t>VALOR TOTAL PRESUPUESTO PARA PUBLICACIONES</t>
  </si>
  <si>
    <t>6. CONSOLIDADO GENERAL PARA EL DESARROLLO DE LA INVESTIGACIÓN</t>
  </si>
  <si>
    <t>ÍTEM</t>
  </si>
  <si>
    <t xml:space="preserve">2. EQUIPOS Y SOFTWARE </t>
  </si>
  <si>
    <t xml:space="preserve">3. SALIDAS DE CAMPO </t>
  </si>
  <si>
    <t>6. EVENTOS ACADÉMICOS</t>
  </si>
  <si>
    <t xml:space="preserve"> TOTAL PRESUPUESTO UGC</t>
  </si>
  <si>
    <t>$</t>
  </si>
  <si>
    <t xml:space="preserve"> TOTAL PRESUPUESTO CONTRAPARTIDA</t>
  </si>
  <si>
    <t xml:space="preserve"> TOTAL PRESUPUESTO</t>
  </si>
  <si>
    <t>7. FIRMAS</t>
  </si>
  <si>
    <t>V°/B° COORDINACIÓN DE INVESTIGACIONES</t>
  </si>
  <si>
    <t>V°/B° DECANATURA</t>
  </si>
  <si>
    <t>CONTROL Y APROBACIÓN DE VERSIONES</t>
  </si>
  <si>
    <t>VERSIÓN No.</t>
  </si>
  <si>
    <t>OBSERVACIONES</t>
  </si>
  <si>
    <t>ELABORADO POR</t>
  </si>
  <si>
    <t>APROBADO POR</t>
  </si>
  <si>
    <t>FECHA (DD/MM/AA)</t>
  </si>
  <si>
    <t>Primera Versión del Documento</t>
  </si>
  <si>
    <t>Beatriz Helena Robayo - Director de Investigación
Claudia Marcela Bermúdez - Profesional de Investigaciones</t>
  </si>
  <si>
    <t>Rodrigo Lupercio Riaño Pineda - Vicerrector Académico</t>
  </si>
  <si>
    <t>Facultad</t>
  </si>
  <si>
    <t>Unidad de medida</t>
  </si>
  <si>
    <t>Publicación</t>
  </si>
  <si>
    <t>precio</t>
  </si>
  <si>
    <t>eventos</t>
  </si>
  <si>
    <t>Grupos</t>
  </si>
  <si>
    <t>Arquitectura</t>
  </si>
  <si>
    <t>Hojas</t>
  </si>
  <si>
    <t>Artículo</t>
  </si>
  <si>
    <t>Diseño y gestión del hábitat territorial</t>
  </si>
  <si>
    <t>Ciencias_Empresariales</t>
  </si>
  <si>
    <t>Unidades</t>
  </si>
  <si>
    <t>Libro resultado de investigación</t>
  </si>
  <si>
    <t>Hábitat tecnológico y construcción</t>
  </si>
  <si>
    <t>Derecho_y_Ciencias_Políticas_y_Sociales</t>
  </si>
  <si>
    <t>Rollos</t>
  </si>
  <si>
    <t>Capítulo de libro</t>
  </si>
  <si>
    <t>Educación y pedagogía</t>
  </si>
  <si>
    <t>Ciencias_de_la_Educación</t>
  </si>
  <si>
    <t>Resmas</t>
  </si>
  <si>
    <t>Desarrollo económico y calidad de vida</t>
  </si>
  <si>
    <t>Ingeniería_civil</t>
  </si>
  <si>
    <t>Metros</t>
  </si>
  <si>
    <t>Estudios interdisciplinares en contabilidad</t>
  </si>
  <si>
    <t>Centimientos</t>
  </si>
  <si>
    <t>Tendencias contables contemporáneas: control, gestión y gobernabilidad</t>
  </si>
  <si>
    <t>Carta</t>
  </si>
  <si>
    <t>Derecho constitucional, reforma de la administración de justicia y bloques de constitucionalidad</t>
  </si>
  <si>
    <t>A4</t>
  </si>
  <si>
    <t>Teoría del derecho, de la justicia y de la política</t>
  </si>
  <si>
    <t>Tabloide</t>
  </si>
  <si>
    <t>Derecho penal e  implementación del sistema penal acusatorio</t>
  </si>
  <si>
    <t>Extratabloide</t>
  </si>
  <si>
    <t>Desarrollos de la ingeniería civil en y para ambitos urbanos</t>
  </si>
  <si>
    <t>Legal</t>
  </si>
  <si>
    <t>Educación de vanguardia</t>
  </si>
  <si>
    <t>Plotter</t>
  </si>
  <si>
    <t>Bultos</t>
  </si>
  <si>
    <t>Litros</t>
  </si>
  <si>
    <t>Mililitros</t>
  </si>
  <si>
    <t>Kilos</t>
  </si>
  <si>
    <t>Kilogramos</t>
  </si>
  <si>
    <t>Libras</t>
  </si>
  <si>
    <t>Pulgadas</t>
  </si>
  <si>
    <t>Horas</t>
  </si>
  <si>
    <t>Días</t>
  </si>
  <si>
    <t>Semanas</t>
  </si>
  <si>
    <t>Meses</t>
  </si>
  <si>
    <t>Fotocopias</t>
  </si>
  <si>
    <t>Impresiones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</si>
</sst>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\ * #,##0.00_);_(&quot;$&quot;\ * \(#,##0.00\);_(&quot;$&quot;\ * &quot;-&quot;??_);_(@_)"/>
    <numFmt numFmtId="165" formatCode="[$$-240A]\ #,##0"/>
    <numFmt numFmtId="166" formatCode="dd/m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12"/>
      <color theme="1"/>
      <name val="Cambria"/>
      <family val="1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b/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896A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0" applyFont="1" applyFill="1"/>
    <xf numFmtId="0" fontId="2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65" fontId="3" fillId="0" borderId="9" xfId="0" applyNumberFormat="1" applyFont="1" applyFill="1" applyBorder="1" applyAlignment="1" applyProtection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16" xfId="0" applyFont="1" applyBorder="1" applyAlignment="1">
      <alignment wrapText="1"/>
    </xf>
    <xf numFmtId="0" fontId="0" fillId="0" borderId="17" xfId="0" applyFont="1" applyBorder="1" applyAlignment="1">
      <alignment wrapText="1"/>
    </xf>
    <xf numFmtId="0" fontId="5" fillId="0" borderId="2" xfId="0" applyFont="1" applyFill="1" applyBorder="1"/>
    <xf numFmtId="0" fontId="5" fillId="2" borderId="5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2" borderId="0" xfId="0" applyFont="1" applyFill="1"/>
    <xf numFmtId="0" fontId="5" fillId="0" borderId="0" xfId="0" applyFont="1" applyFill="1"/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5" fillId="2" borderId="7" xfId="0" applyFont="1" applyFill="1" applyBorder="1"/>
    <xf numFmtId="0" fontId="5" fillId="2" borderId="0" xfId="0" applyFont="1" applyFill="1" applyBorder="1"/>
    <xf numFmtId="0" fontId="5" fillId="2" borderId="7" xfId="0" applyFont="1" applyFill="1" applyBorder="1" applyAlignment="1"/>
    <xf numFmtId="0" fontId="5" fillId="2" borderId="0" xfId="0" applyFont="1" applyFill="1" applyBorder="1" applyAlignment="1"/>
    <xf numFmtId="0" fontId="5" fillId="2" borderId="8" xfId="0" applyFont="1" applyFill="1" applyBorder="1" applyAlignment="1"/>
    <xf numFmtId="0" fontId="5" fillId="2" borderId="14" xfId="0" applyFont="1" applyFill="1" applyBorder="1"/>
    <xf numFmtId="0" fontId="5" fillId="2" borderId="8" xfId="0" applyFont="1" applyFill="1" applyBorder="1"/>
    <xf numFmtId="0" fontId="3" fillId="3" borderId="0" xfId="0" applyFont="1" applyFill="1"/>
    <xf numFmtId="0" fontId="3" fillId="0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0" fillId="0" borderId="22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1" fillId="0" borderId="24" xfId="0" applyFont="1" applyBorder="1" applyAlignment="1">
      <alignment horizontal="center" vertical="center"/>
    </xf>
    <xf numFmtId="14" fontId="11" fillId="0" borderId="24" xfId="0" applyNumberFormat="1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/>
    </xf>
    <xf numFmtId="0" fontId="3" fillId="2" borderId="0" xfId="0" applyFont="1" applyFill="1"/>
    <xf numFmtId="0" fontId="5" fillId="2" borderId="9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/>
    </xf>
    <xf numFmtId="14" fontId="11" fillId="2" borderId="6" xfId="0" applyNumberFormat="1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166" fontId="12" fillId="2" borderId="31" xfId="0" applyNumberFormat="1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166" fontId="13" fillId="2" borderId="34" xfId="0" applyNumberFormat="1" applyFont="1" applyFill="1" applyBorder="1" applyAlignment="1">
      <alignment horizontal="center" vertical="center" wrapText="1"/>
    </xf>
    <xf numFmtId="166" fontId="13" fillId="2" borderId="31" xfId="0" applyNumberFormat="1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166" fontId="13" fillId="2" borderId="38" xfId="0" applyNumberFormat="1" applyFont="1" applyFill="1" applyBorder="1" applyAlignment="1">
      <alignment horizontal="center" vertical="center" wrapText="1"/>
    </xf>
    <xf numFmtId="0" fontId="16" fillId="4" borderId="30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165" fontId="5" fillId="0" borderId="9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center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164" fontId="8" fillId="4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14" fontId="7" fillId="2" borderId="2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165" fontId="5" fillId="0" borderId="9" xfId="0" applyNumberFormat="1" applyFont="1" applyFill="1" applyBorder="1" applyAlignment="1" applyProtection="1">
      <alignment horizontal="center" vertical="center" wrapText="1"/>
    </xf>
    <xf numFmtId="165" fontId="5" fillId="0" borderId="5" xfId="0" applyNumberFormat="1" applyFont="1" applyFill="1" applyBorder="1" applyAlignment="1" applyProtection="1">
      <alignment horizontal="center" vertical="center" wrapText="1"/>
    </xf>
    <xf numFmtId="165" fontId="5" fillId="0" borderId="6" xfId="0" applyNumberFormat="1" applyFont="1" applyFill="1" applyBorder="1" applyAlignment="1" applyProtection="1">
      <alignment horizontal="center" vertical="center" wrapText="1"/>
    </xf>
    <xf numFmtId="165" fontId="8" fillId="4" borderId="18" xfId="0" applyNumberFormat="1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165" fontId="8" fillId="4" borderId="2" xfId="0" applyNumberFormat="1" applyFont="1" applyFill="1" applyBorder="1" applyAlignment="1">
      <alignment horizontal="center" vertical="center" wrapText="1"/>
    </xf>
    <xf numFmtId="165" fontId="8" fillId="4" borderId="9" xfId="0" applyNumberFormat="1" applyFont="1" applyFill="1" applyBorder="1" applyAlignment="1">
      <alignment horizontal="center" vertical="center" wrapText="1"/>
    </xf>
    <xf numFmtId="165" fontId="8" fillId="4" borderId="5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5" fontId="8" fillId="4" borderId="7" xfId="0" applyNumberFormat="1" applyFont="1" applyFill="1" applyBorder="1" applyAlignment="1">
      <alignment horizontal="center" vertical="center" wrapText="1"/>
    </xf>
    <xf numFmtId="165" fontId="8" fillId="4" borderId="0" xfId="0" applyNumberFormat="1" applyFont="1" applyFill="1" applyBorder="1" applyAlignment="1">
      <alignment horizontal="center" vertical="center" wrapText="1"/>
    </xf>
    <xf numFmtId="164" fontId="9" fillId="4" borderId="2" xfId="1" applyFont="1" applyFill="1" applyBorder="1" applyAlignment="1">
      <alignment horizontal="left" vertical="center" wrapText="1"/>
    </xf>
    <xf numFmtId="164" fontId="5" fillId="0" borderId="2" xfId="1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13" fillId="2" borderId="35" xfId="0" applyFont="1" applyFill="1" applyBorder="1" applyAlignment="1">
      <alignment horizontal="left" vertical="center" wrapText="1"/>
    </xf>
    <xf numFmtId="0" fontId="13" fillId="2" borderId="24" xfId="0" applyFont="1" applyFill="1" applyBorder="1" applyAlignment="1">
      <alignment horizontal="left" vertical="center" wrapText="1"/>
    </xf>
    <xf numFmtId="0" fontId="13" fillId="2" borderId="37" xfId="0" applyFont="1" applyFill="1" applyBorder="1" applyAlignment="1">
      <alignment horizontal="left" vertical="center" wrapText="1"/>
    </xf>
    <xf numFmtId="0" fontId="13" fillId="2" borderId="25" xfId="0" applyFont="1" applyFill="1" applyBorder="1" applyAlignment="1">
      <alignment horizontal="left" vertical="center" wrapText="1"/>
    </xf>
    <xf numFmtId="0" fontId="15" fillId="4" borderId="27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16" fillId="4" borderId="27" xfId="0" applyFont="1" applyFill="1" applyBorder="1" applyAlignment="1">
      <alignment horizontal="center" vertical="center" wrapText="1"/>
    </xf>
    <xf numFmtId="0" fontId="16" fillId="4" borderId="29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left" vertical="center" wrapText="1"/>
    </xf>
    <xf numFmtId="0" fontId="12" fillId="2" borderId="26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9640"/>
      <color rgb="FF5896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0</xdr:row>
      <xdr:rowOff>66675</xdr:rowOff>
    </xdr:from>
    <xdr:ext cx="1457325" cy="582930"/>
    <xdr:pic>
      <xdr:nvPicPr>
        <xdr:cNvPr id="3" name="1 Imagen">
          <a:extLst>
            <a:ext uri="{FF2B5EF4-FFF2-40B4-BE49-F238E27FC236}">
              <a16:creationId xmlns:a16="http://schemas.microsoft.com/office/drawing/2014/main" id="{AD7B89FF-4F2C-407B-ABF6-9A5FDC5A2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457325" cy="5829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51"/>
  <sheetViews>
    <sheetView tabSelected="1" view="pageBreakPreview" topLeftCell="B82" zoomScaleNormal="100" zoomScaleSheetLayoutView="100" workbookViewId="0">
      <selection activeCell="L8" sqref="L8:T8"/>
    </sheetView>
  </sheetViews>
  <sheetFormatPr baseColWidth="10" defaultColWidth="3.140625" defaultRowHeight="22.5" customHeight="1" x14ac:dyDescent="0.3"/>
  <cols>
    <col min="1" max="1" width="3.42578125" style="13" hidden="1" customWidth="1"/>
    <col min="2" max="5" width="3.42578125" style="13" customWidth="1"/>
    <col min="6" max="7" width="3.140625" style="13"/>
    <col min="8" max="8" width="4.5703125" style="13" customWidth="1"/>
    <col min="9" max="9" width="3.140625" style="13"/>
    <col min="10" max="10" width="1.85546875" style="13" customWidth="1"/>
    <col min="11" max="11" width="2" style="13" customWidth="1"/>
    <col min="12" max="12" width="3.140625" style="13" customWidth="1"/>
    <col min="13" max="13" width="5.140625" style="13" customWidth="1"/>
    <col min="14" max="17" width="3.140625" style="13"/>
    <col min="18" max="18" width="5.28515625" style="13" customWidth="1"/>
    <col min="19" max="19" width="3.140625" style="13"/>
    <col min="20" max="20" width="2.28515625" style="13" customWidth="1"/>
    <col min="21" max="21" width="3.140625" style="13"/>
    <col min="22" max="22" width="3.7109375" style="13" customWidth="1"/>
    <col min="23" max="23" width="2.28515625" style="13" customWidth="1"/>
    <col min="24" max="24" width="14.28515625" style="13" customWidth="1"/>
    <col min="25" max="25" width="3.42578125" style="13" customWidth="1"/>
    <col min="26" max="26" width="4.42578125" style="13" customWidth="1"/>
    <col min="27" max="33" width="3.140625" style="13"/>
    <col min="34" max="34" width="7.5703125" style="13" customWidth="1"/>
    <col min="35" max="35" width="3.140625" style="13"/>
    <col min="36" max="36" width="4.28515625" style="13" customWidth="1"/>
    <col min="37" max="37" width="12" style="13" customWidth="1"/>
    <col min="38" max="38" width="3.140625" style="13" hidden="1" customWidth="1"/>
    <col min="39" max="40" width="3.140625" style="13"/>
    <col min="41" max="41" width="15.7109375" style="13" customWidth="1"/>
    <col min="42" max="42" width="48.5703125" style="13" customWidth="1"/>
    <col min="43" max="16384" width="3.140625" style="1"/>
  </cols>
  <sheetData>
    <row r="1" spans="1:42" ht="17.25" customHeight="1" x14ac:dyDescent="0.3">
      <c r="A1" s="89"/>
      <c r="B1" s="89"/>
      <c r="C1" s="89"/>
      <c r="D1" s="89"/>
      <c r="E1" s="89"/>
      <c r="F1" s="89"/>
      <c r="G1" s="89"/>
      <c r="H1" s="89"/>
      <c r="I1" s="51" t="s">
        <v>0</v>
      </c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3"/>
      <c r="AO1" s="26" t="s">
        <v>1</v>
      </c>
      <c r="AP1" s="27" t="s">
        <v>2</v>
      </c>
    </row>
    <row r="2" spans="1:42" ht="18.75" customHeight="1" x14ac:dyDescent="0.3">
      <c r="A2" s="89"/>
      <c r="B2" s="89"/>
      <c r="C2" s="89"/>
      <c r="D2" s="89"/>
      <c r="E2" s="89"/>
      <c r="F2" s="89"/>
      <c r="G2" s="89"/>
      <c r="H2" s="89"/>
      <c r="I2" s="54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6"/>
      <c r="AO2" s="28" t="s">
        <v>3</v>
      </c>
      <c r="AP2" s="29">
        <v>1</v>
      </c>
    </row>
    <row r="3" spans="1:42" ht="17.25" customHeight="1" x14ac:dyDescent="0.3">
      <c r="A3" s="89"/>
      <c r="B3" s="89"/>
      <c r="C3" s="89"/>
      <c r="D3" s="89"/>
      <c r="E3" s="89"/>
      <c r="F3" s="89"/>
      <c r="G3" s="89"/>
      <c r="H3" s="89"/>
      <c r="I3" s="57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9"/>
      <c r="AO3" s="28" t="s">
        <v>4</v>
      </c>
      <c r="AP3" s="30">
        <v>43817</v>
      </c>
    </row>
    <row r="4" spans="1:42" s="32" customFormat="1" ht="9.75" customHeight="1" x14ac:dyDescent="0.3">
      <c r="A4" s="31"/>
      <c r="B4" s="33"/>
      <c r="C4" s="50"/>
      <c r="D4" s="50"/>
      <c r="E4" s="50"/>
      <c r="F4" s="50"/>
      <c r="G4" s="50"/>
      <c r="H4" s="50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5"/>
      <c r="AP4" s="36"/>
    </row>
    <row r="5" spans="1:42" ht="39.75" customHeight="1" x14ac:dyDescent="0.3">
      <c r="A5" s="92" t="s">
        <v>5</v>
      </c>
      <c r="B5" s="92"/>
      <c r="C5" s="92"/>
      <c r="D5" s="92"/>
      <c r="E5" s="92"/>
      <c r="F5" s="92"/>
      <c r="G5" s="92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2" t="s">
        <v>6</v>
      </c>
      <c r="Y5" s="92"/>
      <c r="Z5" s="92"/>
      <c r="AA5" s="93" t="s">
        <v>7</v>
      </c>
      <c r="AB5" s="93"/>
      <c r="AC5" s="93"/>
      <c r="AD5" s="93"/>
      <c r="AE5" s="93"/>
      <c r="AF5" s="93"/>
      <c r="AG5" s="93"/>
      <c r="AH5" s="93"/>
      <c r="AI5" s="92" t="s">
        <v>8</v>
      </c>
      <c r="AJ5" s="92"/>
      <c r="AK5" s="92"/>
      <c r="AL5" s="93"/>
      <c r="AM5" s="93"/>
      <c r="AN5" s="93"/>
      <c r="AO5" s="93"/>
      <c r="AP5" s="93"/>
    </row>
    <row r="6" spans="1:42" ht="30.75" customHeight="1" x14ac:dyDescent="0.3">
      <c r="A6" s="60" t="s">
        <v>9</v>
      </c>
      <c r="B6" s="60"/>
      <c r="C6" s="60"/>
      <c r="D6" s="60"/>
      <c r="E6" s="60"/>
      <c r="F6" s="60"/>
      <c r="G6" s="60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</row>
    <row r="7" spans="1:42" ht="26.25" customHeight="1" x14ac:dyDescent="0.3">
      <c r="A7" s="60" t="s">
        <v>10</v>
      </c>
      <c r="B7" s="60"/>
      <c r="C7" s="60"/>
      <c r="D7" s="60"/>
      <c r="E7" s="60"/>
      <c r="F7" s="60"/>
      <c r="G7" s="60"/>
      <c r="H7" s="94" t="s">
        <v>7</v>
      </c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</row>
    <row r="8" spans="1:42" ht="45" customHeight="1" x14ac:dyDescent="0.3">
      <c r="A8" s="60" t="s">
        <v>11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94"/>
      <c r="M8" s="94"/>
      <c r="N8" s="94"/>
      <c r="O8" s="94"/>
      <c r="P8" s="94"/>
      <c r="Q8" s="94"/>
      <c r="R8" s="94"/>
      <c r="S8" s="94"/>
      <c r="T8" s="94"/>
      <c r="U8" s="60" t="s">
        <v>12</v>
      </c>
      <c r="V8" s="60"/>
      <c r="W8" s="60"/>
      <c r="X8" s="60"/>
      <c r="Y8" s="60"/>
      <c r="Z8" s="60"/>
      <c r="AA8" s="95"/>
      <c r="AB8" s="95"/>
      <c r="AC8" s="95"/>
      <c r="AD8" s="95"/>
      <c r="AE8" s="95"/>
      <c r="AF8" s="95"/>
      <c r="AG8" s="95"/>
      <c r="AH8" s="95"/>
      <c r="AI8" s="60" t="s">
        <v>13</v>
      </c>
      <c r="AJ8" s="60"/>
      <c r="AK8" s="60"/>
      <c r="AL8" s="120"/>
      <c r="AM8" s="120"/>
      <c r="AN8" s="120"/>
      <c r="AO8" s="120"/>
      <c r="AP8" s="120"/>
    </row>
    <row r="9" spans="1:42" ht="17.25" customHeight="1" x14ac:dyDescent="0.3">
      <c r="A9" s="121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</row>
    <row r="10" spans="1:42" ht="16.5" customHeight="1" x14ac:dyDescent="0.3">
      <c r="A10" s="60" t="s">
        <v>14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</row>
    <row r="11" spans="1:42" s="24" customFormat="1" ht="32.25" customHeight="1" x14ac:dyDescent="0.25">
      <c r="A11" s="60" t="s">
        <v>15</v>
      </c>
      <c r="B11" s="60"/>
      <c r="C11" s="60"/>
      <c r="D11" s="60"/>
      <c r="E11" s="60"/>
      <c r="F11" s="60"/>
      <c r="G11" s="60"/>
      <c r="H11" s="60"/>
      <c r="I11" s="60"/>
      <c r="J11" s="60" t="s">
        <v>16</v>
      </c>
      <c r="K11" s="60"/>
      <c r="L11" s="60"/>
      <c r="M11" s="60"/>
      <c r="N11" s="73" t="s">
        <v>17</v>
      </c>
      <c r="O11" s="73"/>
      <c r="P11" s="73"/>
      <c r="Q11" s="73"/>
      <c r="R11" s="73"/>
      <c r="S11" s="60" t="s">
        <v>18</v>
      </c>
      <c r="T11" s="60"/>
      <c r="U11" s="60"/>
      <c r="V11" s="60"/>
      <c r="W11" s="60"/>
      <c r="X11" s="60"/>
      <c r="Y11" s="60" t="s">
        <v>19</v>
      </c>
      <c r="Z11" s="60"/>
      <c r="AA11" s="60"/>
      <c r="AB11" s="60"/>
      <c r="AC11" s="60"/>
      <c r="AD11" s="60"/>
      <c r="AE11" s="60" t="s">
        <v>20</v>
      </c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49" t="s">
        <v>21</v>
      </c>
    </row>
    <row r="12" spans="1:42" ht="16.5" customHeight="1" x14ac:dyDescent="0.3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89"/>
      <c r="O12" s="89"/>
      <c r="P12" s="89"/>
      <c r="Q12" s="89"/>
      <c r="R12" s="89"/>
      <c r="S12" s="69"/>
      <c r="T12" s="70"/>
      <c r="U12" s="70"/>
      <c r="V12" s="70"/>
      <c r="W12" s="70"/>
      <c r="X12" s="71"/>
      <c r="Y12" s="72">
        <f>+S12*J12</f>
        <v>0</v>
      </c>
      <c r="Z12" s="72"/>
      <c r="AA12" s="72"/>
      <c r="AB12" s="72"/>
      <c r="AC12" s="72"/>
      <c r="AD12" s="7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9"/>
    </row>
    <row r="13" spans="1:42" ht="16.5" customHeight="1" x14ac:dyDescent="0.3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89"/>
      <c r="O13" s="89"/>
      <c r="P13" s="89"/>
      <c r="Q13" s="89"/>
      <c r="R13" s="89"/>
      <c r="S13" s="69"/>
      <c r="T13" s="70"/>
      <c r="U13" s="70"/>
      <c r="V13" s="70"/>
      <c r="W13" s="70"/>
      <c r="X13" s="71"/>
      <c r="Y13" s="72">
        <f t="shared" ref="Y13:Y19" si="0">+S13*J13</f>
        <v>0</v>
      </c>
      <c r="Z13" s="72"/>
      <c r="AA13" s="72"/>
      <c r="AB13" s="72"/>
      <c r="AC13" s="72"/>
      <c r="AD13" s="7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9"/>
    </row>
    <row r="14" spans="1:42" ht="16.5" customHeight="1" x14ac:dyDescent="0.3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89"/>
      <c r="O14" s="89"/>
      <c r="P14" s="89"/>
      <c r="Q14" s="89"/>
      <c r="R14" s="89"/>
      <c r="S14" s="69"/>
      <c r="T14" s="70"/>
      <c r="U14" s="70"/>
      <c r="V14" s="70"/>
      <c r="W14" s="70"/>
      <c r="X14" s="71"/>
      <c r="Y14" s="72">
        <f t="shared" si="0"/>
        <v>0</v>
      </c>
      <c r="Z14" s="72"/>
      <c r="AA14" s="72"/>
      <c r="AB14" s="72"/>
      <c r="AC14" s="72"/>
      <c r="AD14" s="7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9"/>
    </row>
    <row r="15" spans="1:42" ht="16.5" customHeight="1" x14ac:dyDescent="0.3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89"/>
      <c r="O15" s="89"/>
      <c r="P15" s="89"/>
      <c r="Q15" s="89"/>
      <c r="R15" s="89"/>
      <c r="S15" s="69"/>
      <c r="T15" s="70"/>
      <c r="U15" s="70"/>
      <c r="V15" s="70"/>
      <c r="W15" s="70"/>
      <c r="X15" s="71"/>
      <c r="Y15" s="72">
        <f t="shared" si="0"/>
        <v>0</v>
      </c>
      <c r="Z15" s="72"/>
      <c r="AA15" s="72"/>
      <c r="AB15" s="72"/>
      <c r="AC15" s="72"/>
      <c r="AD15" s="7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9"/>
    </row>
    <row r="16" spans="1:42" ht="16.5" customHeight="1" x14ac:dyDescent="0.3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89"/>
      <c r="O16" s="89"/>
      <c r="P16" s="89"/>
      <c r="Q16" s="89"/>
      <c r="R16" s="89"/>
      <c r="S16" s="69"/>
      <c r="T16" s="70"/>
      <c r="U16" s="70"/>
      <c r="V16" s="70"/>
      <c r="W16" s="70"/>
      <c r="X16" s="71"/>
      <c r="Y16" s="72">
        <f t="shared" si="0"/>
        <v>0</v>
      </c>
      <c r="Z16" s="72"/>
      <c r="AA16" s="72"/>
      <c r="AB16" s="72"/>
      <c r="AC16" s="72"/>
      <c r="AD16" s="7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9"/>
    </row>
    <row r="17" spans="1:42" ht="16.5" customHeight="1" x14ac:dyDescent="0.3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89"/>
      <c r="O17" s="89"/>
      <c r="P17" s="89"/>
      <c r="Q17" s="89"/>
      <c r="R17" s="89"/>
      <c r="S17" s="69"/>
      <c r="T17" s="70"/>
      <c r="U17" s="70"/>
      <c r="V17" s="70"/>
      <c r="W17" s="70"/>
      <c r="X17" s="71"/>
      <c r="Y17" s="72">
        <f t="shared" si="0"/>
        <v>0</v>
      </c>
      <c r="Z17" s="72"/>
      <c r="AA17" s="72"/>
      <c r="AB17" s="72"/>
      <c r="AC17" s="72"/>
      <c r="AD17" s="7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9"/>
    </row>
    <row r="18" spans="1:42" ht="16.5" customHeight="1" x14ac:dyDescent="0.3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89"/>
      <c r="O18" s="89"/>
      <c r="P18" s="89"/>
      <c r="Q18" s="89"/>
      <c r="R18" s="89"/>
      <c r="S18" s="69"/>
      <c r="T18" s="70"/>
      <c r="U18" s="70"/>
      <c r="V18" s="70"/>
      <c r="W18" s="70"/>
      <c r="X18" s="71"/>
      <c r="Y18" s="72">
        <f t="shared" si="0"/>
        <v>0</v>
      </c>
      <c r="Z18" s="72"/>
      <c r="AA18" s="72"/>
      <c r="AB18" s="72"/>
      <c r="AC18" s="72"/>
      <c r="AD18" s="7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9"/>
    </row>
    <row r="19" spans="1:42" ht="16.5" customHeight="1" x14ac:dyDescent="0.3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89"/>
      <c r="O19" s="89"/>
      <c r="P19" s="89"/>
      <c r="Q19" s="89"/>
      <c r="R19" s="89"/>
      <c r="S19" s="69"/>
      <c r="T19" s="70"/>
      <c r="U19" s="70"/>
      <c r="V19" s="70"/>
      <c r="W19" s="70"/>
      <c r="X19" s="71"/>
      <c r="Y19" s="72">
        <f t="shared" si="0"/>
        <v>0</v>
      </c>
      <c r="Z19" s="72"/>
      <c r="AA19" s="72"/>
      <c r="AB19" s="72"/>
      <c r="AC19" s="72"/>
      <c r="AD19" s="7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9"/>
    </row>
    <row r="20" spans="1:42" ht="15" customHeight="1" x14ac:dyDescent="0.3">
      <c r="A20" s="96" t="s">
        <v>22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109">
        <f>SUM(Y12:AD19)</f>
        <v>0</v>
      </c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</row>
    <row r="21" spans="1:42" ht="15" x14ac:dyDescent="0.3">
      <c r="A21" s="118" t="s">
        <v>23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</row>
    <row r="22" spans="1:42" ht="15" customHeight="1" x14ac:dyDescent="0.3">
      <c r="A22" s="90" t="s">
        <v>24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</row>
    <row r="23" spans="1:42" s="24" customFormat="1" ht="25.5" x14ac:dyDescent="0.25">
      <c r="A23" s="60" t="s">
        <v>25</v>
      </c>
      <c r="B23" s="60"/>
      <c r="C23" s="60"/>
      <c r="D23" s="60"/>
      <c r="E23" s="60"/>
      <c r="F23" s="60"/>
      <c r="G23" s="60"/>
      <c r="H23" s="60"/>
      <c r="I23" s="60"/>
      <c r="J23" s="60" t="s">
        <v>16</v>
      </c>
      <c r="K23" s="60"/>
      <c r="L23" s="60"/>
      <c r="M23" s="60"/>
      <c r="N23" s="73" t="s">
        <v>17</v>
      </c>
      <c r="O23" s="73"/>
      <c r="P23" s="73"/>
      <c r="Q23" s="73"/>
      <c r="R23" s="73"/>
      <c r="S23" s="60" t="s">
        <v>18</v>
      </c>
      <c r="T23" s="60"/>
      <c r="U23" s="60"/>
      <c r="V23" s="60"/>
      <c r="W23" s="60"/>
      <c r="X23" s="60"/>
      <c r="Y23" s="60" t="s">
        <v>19</v>
      </c>
      <c r="Z23" s="60"/>
      <c r="AA23" s="60"/>
      <c r="AB23" s="60"/>
      <c r="AC23" s="60"/>
      <c r="AD23" s="60"/>
      <c r="AE23" s="60" t="s">
        <v>20</v>
      </c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49" t="s">
        <v>21</v>
      </c>
    </row>
    <row r="24" spans="1:42" ht="15" x14ac:dyDescent="0.3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89"/>
      <c r="O24" s="89"/>
      <c r="P24" s="89"/>
      <c r="Q24" s="89"/>
      <c r="R24" s="89"/>
      <c r="S24" s="69"/>
      <c r="T24" s="70"/>
      <c r="U24" s="70"/>
      <c r="V24" s="70"/>
      <c r="W24" s="70"/>
      <c r="X24" s="71"/>
      <c r="Y24" s="72">
        <f>+S24*J24</f>
        <v>0</v>
      </c>
      <c r="Z24" s="72"/>
      <c r="AA24" s="72"/>
      <c r="AB24" s="72"/>
      <c r="AC24" s="72"/>
      <c r="AD24" s="7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9"/>
    </row>
    <row r="25" spans="1:42" ht="15" x14ac:dyDescent="0.3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89"/>
      <c r="O25" s="89"/>
      <c r="P25" s="89"/>
      <c r="Q25" s="89"/>
      <c r="R25" s="89"/>
      <c r="S25" s="69"/>
      <c r="T25" s="70"/>
      <c r="U25" s="70"/>
      <c r="V25" s="70"/>
      <c r="W25" s="70"/>
      <c r="X25" s="71"/>
      <c r="Y25" s="72">
        <f t="shared" ref="Y25:Y31" si="1">+S25*J25</f>
        <v>0</v>
      </c>
      <c r="Z25" s="72"/>
      <c r="AA25" s="72"/>
      <c r="AB25" s="72"/>
      <c r="AC25" s="72"/>
      <c r="AD25" s="7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9"/>
    </row>
    <row r="26" spans="1:42" ht="15" x14ac:dyDescent="0.3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89"/>
      <c r="O26" s="89"/>
      <c r="P26" s="89"/>
      <c r="Q26" s="89"/>
      <c r="R26" s="89"/>
      <c r="S26" s="69"/>
      <c r="T26" s="70"/>
      <c r="U26" s="70"/>
      <c r="V26" s="70"/>
      <c r="W26" s="70"/>
      <c r="X26" s="71"/>
      <c r="Y26" s="72">
        <f t="shared" si="1"/>
        <v>0</v>
      </c>
      <c r="Z26" s="72"/>
      <c r="AA26" s="72"/>
      <c r="AB26" s="72"/>
      <c r="AC26" s="72"/>
      <c r="AD26" s="7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9"/>
    </row>
    <row r="27" spans="1:42" ht="15" x14ac:dyDescent="0.3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89"/>
      <c r="O27" s="89"/>
      <c r="P27" s="89"/>
      <c r="Q27" s="89"/>
      <c r="R27" s="89"/>
      <c r="S27" s="69"/>
      <c r="T27" s="70"/>
      <c r="U27" s="70"/>
      <c r="V27" s="70"/>
      <c r="W27" s="70"/>
      <c r="X27" s="71"/>
      <c r="Y27" s="72">
        <f t="shared" si="1"/>
        <v>0</v>
      </c>
      <c r="Z27" s="72"/>
      <c r="AA27" s="72"/>
      <c r="AB27" s="72"/>
      <c r="AC27" s="72"/>
      <c r="AD27" s="7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9"/>
    </row>
    <row r="28" spans="1:42" ht="15" x14ac:dyDescent="0.3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89"/>
      <c r="O28" s="89"/>
      <c r="P28" s="89"/>
      <c r="Q28" s="89"/>
      <c r="R28" s="89"/>
      <c r="S28" s="69"/>
      <c r="T28" s="70"/>
      <c r="U28" s="70"/>
      <c r="V28" s="70"/>
      <c r="W28" s="70"/>
      <c r="X28" s="71"/>
      <c r="Y28" s="72">
        <f t="shared" si="1"/>
        <v>0</v>
      </c>
      <c r="Z28" s="72"/>
      <c r="AA28" s="72"/>
      <c r="AB28" s="72"/>
      <c r="AC28" s="72"/>
      <c r="AD28" s="7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9"/>
    </row>
    <row r="29" spans="1:42" ht="15" x14ac:dyDescent="0.3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89"/>
      <c r="O29" s="89"/>
      <c r="P29" s="89"/>
      <c r="Q29" s="89"/>
      <c r="R29" s="89"/>
      <c r="S29" s="69"/>
      <c r="T29" s="70"/>
      <c r="U29" s="70"/>
      <c r="V29" s="70"/>
      <c r="W29" s="70"/>
      <c r="X29" s="71"/>
      <c r="Y29" s="72">
        <f t="shared" si="1"/>
        <v>0</v>
      </c>
      <c r="Z29" s="72"/>
      <c r="AA29" s="72"/>
      <c r="AB29" s="72"/>
      <c r="AC29" s="72"/>
      <c r="AD29" s="7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9"/>
    </row>
    <row r="30" spans="1:42" ht="15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89"/>
      <c r="O30" s="89"/>
      <c r="P30" s="89"/>
      <c r="Q30" s="89"/>
      <c r="R30" s="89"/>
      <c r="S30" s="69"/>
      <c r="T30" s="70"/>
      <c r="U30" s="70"/>
      <c r="V30" s="70"/>
      <c r="W30" s="70"/>
      <c r="X30" s="71"/>
      <c r="Y30" s="72">
        <f t="shared" si="1"/>
        <v>0</v>
      </c>
      <c r="Z30" s="72"/>
      <c r="AA30" s="72"/>
      <c r="AB30" s="72"/>
      <c r="AC30" s="72"/>
      <c r="AD30" s="7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9"/>
    </row>
    <row r="31" spans="1:42" ht="15" x14ac:dyDescent="0.3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89"/>
      <c r="O31" s="89"/>
      <c r="P31" s="89"/>
      <c r="Q31" s="89"/>
      <c r="R31" s="89"/>
      <c r="S31" s="69"/>
      <c r="T31" s="70"/>
      <c r="U31" s="70"/>
      <c r="V31" s="70"/>
      <c r="W31" s="70"/>
      <c r="X31" s="71"/>
      <c r="Y31" s="72">
        <f t="shared" si="1"/>
        <v>0</v>
      </c>
      <c r="Z31" s="72"/>
      <c r="AA31" s="72"/>
      <c r="AB31" s="72"/>
      <c r="AC31" s="72"/>
      <c r="AD31" s="7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9"/>
    </row>
    <row r="32" spans="1:42" s="23" customFormat="1" ht="15" x14ac:dyDescent="0.3">
      <c r="A32" s="96" t="s">
        <v>26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108">
        <f>SUM(Y24:AD31)</f>
        <v>0</v>
      </c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</row>
    <row r="33" spans="1:42" ht="15" x14ac:dyDescent="0.3">
      <c r="A33" s="111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</row>
    <row r="34" spans="1:42" s="23" customFormat="1" ht="15" customHeight="1" x14ac:dyDescent="0.3">
      <c r="A34" s="90" t="s">
        <v>27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</row>
    <row r="35" spans="1:42" s="25" customFormat="1" ht="25.5" customHeight="1" x14ac:dyDescent="0.25">
      <c r="A35" s="60" t="s">
        <v>25</v>
      </c>
      <c r="B35" s="60"/>
      <c r="C35" s="60"/>
      <c r="D35" s="60"/>
      <c r="E35" s="60"/>
      <c r="F35" s="60"/>
      <c r="G35" s="60"/>
      <c r="H35" s="60"/>
      <c r="I35" s="60"/>
      <c r="J35" s="60" t="s">
        <v>16</v>
      </c>
      <c r="K35" s="60"/>
      <c r="L35" s="60"/>
      <c r="M35" s="60"/>
      <c r="N35" s="73" t="s">
        <v>17</v>
      </c>
      <c r="O35" s="73"/>
      <c r="P35" s="73"/>
      <c r="Q35" s="73"/>
      <c r="R35" s="73"/>
      <c r="S35" s="60" t="s">
        <v>18</v>
      </c>
      <c r="T35" s="60"/>
      <c r="U35" s="60"/>
      <c r="V35" s="60"/>
      <c r="W35" s="60"/>
      <c r="X35" s="60"/>
      <c r="Y35" s="60" t="s">
        <v>19</v>
      </c>
      <c r="Z35" s="60"/>
      <c r="AA35" s="60"/>
      <c r="AB35" s="60"/>
      <c r="AC35" s="60"/>
      <c r="AD35" s="60"/>
      <c r="AE35" s="60" t="s">
        <v>20</v>
      </c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49" t="s">
        <v>21</v>
      </c>
    </row>
    <row r="36" spans="1:42" ht="15" x14ac:dyDescent="0.3">
      <c r="A36" s="62"/>
      <c r="B36" s="62"/>
      <c r="C36" s="62"/>
      <c r="D36" s="62"/>
      <c r="E36" s="62"/>
      <c r="F36" s="62"/>
      <c r="G36" s="62"/>
      <c r="H36" s="62"/>
      <c r="I36" s="62"/>
      <c r="J36" s="63"/>
      <c r="K36" s="64"/>
      <c r="L36" s="64"/>
      <c r="M36" s="65"/>
      <c r="N36" s="66"/>
      <c r="O36" s="67"/>
      <c r="P36" s="67"/>
      <c r="Q36" s="67"/>
      <c r="R36" s="68"/>
      <c r="S36" s="69"/>
      <c r="T36" s="70"/>
      <c r="U36" s="70"/>
      <c r="V36" s="70"/>
      <c r="W36" s="70"/>
      <c r="X36" s="71"/>
      <c r="Y36" s="72">
        <f>+S36*J36</f>
        <v>0</v>
      </c>
      <c r="Z36" s="72"/>
      <c r="AA36" s="72"/>
      <c r="AB36" s="72"/>
      <c r="AC36" s="72"/>
      <c r="AD36" s="7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9"/>
    </row>
    <row r="37" spans="1:42" ht="15" x14ac:dyDescent="0.3">
      <c r="A37" s="62"/>
      <c r="B37" s="62"/>
      <c r="C37" s="62"/>
      <c r="D37" s="62"/>
      <c r="E37" s="62"/>
      <c r="F37" s="62"/>
      <c r="G37" s="62"/>
      <c r="H37" s="62"/>
      <c r="I37" s="62"/>
      <c r="J37" s="63"/>
      <c r="K37" s="64"/>
      <c r="L37" s="64"/>
      <c r="M37" s="65"/>
      <c r="N37" s="66"/>
      <c r="O37" s="67"/>
      <c r="P37" s="67"/>
      <c r="Q37" s="67"/>
      <c r="R37" s="68"/>
      <c r="S37" s="69"/>
      <c r="T37" s="70"/>
      <c r="U37" s="70"/>
      <c r="V37" s="70"/>
      <c r="W37" s="70"/>
      <c r="X37" s="71"/>
      <c r="Y37" s="72">
        <f t="shared" ref="Y37:Y43" si="2">+S37*J37</f>
        <v>0</v>
      </c>
      <c r="Z37" s="72"/>
      <c r="AA37" s="72"/>
      <c r="AB37" s="72"/>
      <c r="AC37" s="72"/>
      <c r="AD37" s="7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9"/>
    </row>
    <row r="38" spans="1:42" ht="15" x14ac:dyDescent="0.3">
      <c r="A38" s="62"/>
      <c r="B38" s="62"/>
      <c r="C38" s="62"/>
      <c r="D38" s="62"/>
      <c r="E38" s="62"/>
      <c r="F38" s="62"/>
      <c r="G38" s="62"/>
      <c r="H38" s="62"/>
      <c r="I38" s="62"/>
      <c r="J38" s="63"/>
      <c r="K38" s="64"/>
      <c r="L38" s="64"/>
      <c r="M38" s="65"/>
      <c r="N38" s="66"/>
      <c r="O38" s="67"/>
      <c r="P38" s="67"/>
      <c r="Q38" s="67"/>
      <c r="R38" s="68"/>
      <c r="S38" s="69"/>
      <c r="T38" s="70"/>
      <c r="U38" s="70"/>
      <c r="V38" s="70"/>
      <c r="W38" s="70"/>
      <c r="X38" s="71"/>
      <c r="Y38" s="72">
        <f t="shared" si="2"/>
        <v>0</v>
      </c>
      <c r="Z38" s="72"/>
      <c r="AA38" s="72"/>
      <c r="AB38" s="72"/>
      <c r="AC38" s="72"/>
      <c r="AD38" s="7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9"/>
    </row>
    <row r="39" spans="1:42" ht="15" x14ac:dyDescent="0.3">
      <c r="A39" s="62"/>
      <c r="B39" s="62"/>
      <c r="C39" s="62"/>
      <c r="D39" s="62"/>
      <c r="E39" s="62"/>
      <c r="F39" s="62"/>
      <c r="G39" s="62"/>
      <c r="H39" s="62"/>
      <c r="I39" s="62"/>
      <c r="J39" s="63"/>
      <c r="K39" s="64"/>
      <c r="L39" s="64"/>
      <c r="M39" s="65"/>
      <c r="N39" s="66"/>
      <c r="O39" s="67"/>
      <c r="P39" s="67"/>
      <c r="Q39" s="67"/>
      <c r="R39" s="68"/>
      <c r="S39" s="69"/>
      <c r="T39" s="70"/>
      <c r="U39" s="70"/>
      <c r="V39" s="70"/>
      <c r="W39" s="70"/>
      <c r="X39" s="71"/>
      <c r="Y39" s="72">
        <f t="shared" si="2"/>
        <v>0</v>
      </c>
      <c r="Z39" s="72"/>
      <c r="AA39" s="72"/>
      <c r="AB39" s="72"/>
      <c r="AC39" s="72"/>
      <c r="AD39" s="7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9"/>
    </row>
    <row r="40" spans="1:42" ht="15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3"/>
      <c r="K40" s="64"/>
      <c r="L40" s="64"/>
      <c r="M40" s="65"/>
      <c r="N40" s="66"/>
      <c r="O40" s="67"/>
      <c r="P40" s="67"/>
      <c r="Q40" s="67"/>
      <c r="R40" s="68"/>
      <c r="S40" s="69"/>
      <c r="T40" s="70"/>
      <c r="U40" s="70"/>
      <c r="V40" s="70"/>
      <c r="W40" s="70"/>
      <c r="X40" s="71"/>
      <c r="Y40" s="72">
        <f t="shared" si="2"/>
        <v>0</v>
      </c>
      <c r="Z40" s="72"/>
      <c r="AA40" s="72"/>
      <c r="AB40" s="72"/>
      <c r="AC40" s="72"/>
      <c r="AD40" s="7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9"/>
    </row>
    <row r="41" spans="1:42" ht="15" x14ac:dyDescent="0.3">
      <c r="A41" s="62"/>
      <c r="B41" s="62"/>
      <c r="C41" s="62"/>
      <c r="D41" s="62"/>
      <c r="E41" s="62"/>
      <c r="F41" s="62"/>
      <c r="G41" s="62"/>
      <c r="H41" s="62"/>
      <c r="I41" s="62"/>
      <c r="J41" s="63"/>
      <c r="K41" s="64"/>
      <c r="L41" s="64"/>
      <c r="M41" s="65"/>
      <c r="N41" s="66"/>
      <c r="O41" s="67"/>
      <c r="P41" s="67"/>
      <c r="Q41" s="67"/>
      <c r="R41" s="68"/>
      <c r="S41" s="69"/>
      <c r="T41" s="70"/>
      <c r="U41" s="70"/>
      <c r="V41" s="70"/>
      <c r="W41" s="70"/>
      <c r="X41" s="71"/>
      <c r="Y41" s="72">
        <f t="shared" si="2"/>
        <v>0</v>
      </c>
      <c r="Z41" s="72"/>
      <c r="AA41" s="72"/>
      <c r="AB41" s="72"/>
      <c r="AC41" s="72"/>
      <c r="AD41" s="7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9"/>
    </row>
    <row r="42" spans="1:42" ht="15" x14ac:dyDescent="0.3">
      <c r="A42" s="62"/>
      <c r="B42" s="62"/>
      <c r="C42" s="62"/>
      <c r="D42" s="62"/>
      <c r="E42" s="62"/>
      <c r="F42" s="62"/>
      <c r="G42" s="62"/>
      <c r="H42" s="62"/>
      <c r="I42" s="62"/>
      <c r="J42" s="63"/>
      <c r="K42" s="64"/>
      <c r="L42" s="64"/>
      <c r="M42" s="65"/>
      <c r="N42" s="66"/>
      <c r="O42" s="67"/>
      <c r="P42" s="67"/>
      <c r="Q42" s="67"/>
      <c r="R42" s="68"/>
      <c r="S42" s="69"/>
      <c r="T42" s="70"/>
      <c r="U42" s="70"/>
      <c r="V42" s="70"/>
      <c r="W42" s="70"/>
      <c r="X42" s="71"/>
      <c r="Y42" s="72">
        <f t="shared" si="2"/>
        <v>0</v>
      </c>
      <c r="Z42" s="72"/>
      <c r="AA42" s="72"/>
      <c r="AB42" s="72"/>
      <c r="AC42" s="72"/>
      <c r="AD42" s="7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9"/>
    </row>
    <row r="43" spans="1:42" ht="15" x14ac:dyDescent="0.3">
      <c r="A43" s="62"/>
      <c r="B43" s="62"/>
      <c r="C43" s="62"/>
      <c r="D43" s="62"/>
      <c r="E43" s="62"/>
      <c r="F43" s="62"/>
      <c r="G43" s="62"/>
      <c r="H43" s="62"/>
      <c r="I43" s="62"/>
      <c r="J43" s="63"/>
      <c r="K43" s="64"/>
      <c r="L43" s="64"/>
      <c r="M43" s="65"/>
      <c r="N43" s="66"/>
      <c r="O43" s="67"/>
      <c r="P43" s="67"/>
      <c r="Q43" s="67"/>
      <c r="R43" s="68"/>
      <c r="S43" s="69"/>
      <c r="T43" s="70"/>
      <c r="U43" s="70"/>
      <c r="V43" s="70"/>
      <c r="W43" s="70"/>
      <c r="X43" s="71"/>
      <c r="Y43" s="72">
        <f t="shared" si="2"/>
        <v>0</v>
      </c>
      <c r="Z43" s="72"/>
      <c r="AA43" s="72"/>
      <c r="AB43" s="72"/>
      <c r="AC43" s="72"/>
      <c r="AD43" s="7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9"/>
    </row>
    <row r="44" spans="1:42" s="23" customFormat="1" ht="15" x14ac:dyDescent="0.3">
      <c r="A44" s="96" t="s">
        <v>28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108">
        <f>SUM(Y36:AD43)</f>
        <v>0</v>
      </c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</row>
    <row r="45" spans="1:42" ht="15" x14ac:dyDescent="0.3">
      <c r="A45" s="111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</row>
    <row r="46" spans="1:42" s="23" customFormat="1" ht="15" customHeight="1" x14ac:dyDescent="0.3">
      <c r="A46" s="60" t="s">
        <v>29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</row>
    <row r="47" spans="1:42" s="25" customFormat="1" ht="25.5" x14ac:dyDescent="0.25">
      <c r="A47" s="60" t="s">
        <v>25</v>
      </c>
      <c r="B47" s="60"/>
      <c r="C47" s="60"/>
      <c r="D47" s="60"/>
      <c r="E47" s="60"/>
      <c r="F47" s="60"/>
      <c r="G47" s="60"/>
      <c r="H47" s="60"/>
      <c r="I47" s="60"/>
      <c r="J47" s="60" t="s">
        <v>16</v>
      </c>
      <c r="K47" s="60"/>
      <c r="L47" s="60"/>
      <c r="M47" s="60"/>
      <c r="N47" s="73" t="s">
        <v>17</v>
      </c>
      <c r="O47" s="73"/>
      <c r="P47" s="73"/>
      <c r="Q47" s="73"/>
      <c r="R47" s="73"/>
      <c r="S47" s="60" t="s">
        <v>18</v>
      </c>
      <c r="T47" s="60"/>
      <c r="U47" s="60"/>
      <c r="V47" s="60"/>
      <c r="W47" s="60"/>
      <c r="X47" s="60"/>
      <c r="Y47" s="60" t="s">
        <v>19</v>
      </c>
      <c r="Z47" s="60"/>
      <c r="AA47" s="60"/>
      <c r="AB47" s="60"/>
      <c r="AC47" s="60"/>
      <c r="AD47" s="60"/>
      <c r="AE47" s="60" t="s">
        <v>20</v>
      </c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49" t="s">
        <v>21</v>
      </c>
    </row>
    <row r="48" spans="1:42" ht="15" x14ac:dyDescent="0.3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89"/>
      <c r="O48" s="89"/>
      <c r="P48" s="89"/>
      <c r="Q48" s="89"/>
      <c r="R48" s="89"/>
      <c r="S48" s="69"/>
      <c r="T48" s="70"/>
      <c r="U48" s="70"/>
      <c r="V48" s="70"/>
      <c r="W48" s="70"/>
      <c r="X48" s="71"/>
      <c r="Y48" s="72">
        <f>+S48*J48</f>
        <v>0</v>
      </c>
      <c r="Z48" s="72"/>
      <c r="AA48" s="72"/>
      <c r="AB48" s="72"/>
      <c r="AC48" s="72"/>
      <c r="AD48" s="7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9"/>
    </row>
    <row r="49" spans="1:42" ht="15" x14ac:dyDescent="0.3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89"/>
      <c r="O49" s="89"/>
      <c r="P49" s="89"/>
      <c r="Q49" s="89"/>
      <c r="R49" s="89"/>
      <c r="S49" s="69"/>
      <c r="T49" s="70"/>
      <c r="U49" s="70"/>
      <c r="V49" s="70"/>
      <c r="W49" s="70"/>
      <c r="X49" s="71"/>
      <c r="Y49" s="72">
        <f t="shared" ref="Y49:Y55" si="3">+S49*J49</f>
        <v>0</v>
      </c>
      <c r="Z49" s="72"/>
      <c r="AA49" s="72"/>
      <c r="AB49" s="72"/>
      <c r="AC49" s="72"/>
      <c r="AD49" s="7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9"/>
    </row>
    <row r="50" spans="1:42" ht="15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89"/>
      <c r="O50" s="89"/>
      <c r="P50" s="89"/>
      <c r="Q50" s="89"/>
      <c r="R50" s="89"/>
      <c r="S50" s="69"/>
      <c r="T50" s="70"/>
      <c r="U50" s="70"/>
      <c r="V50" s="70"/>
      <c r="W50" s="70"/>
      <c r="X50" s="71"/>
      <c r="Y50" s="72">
        <f t="shared" si="3"/>
        <v>0</v>
      </c>
      <c r="Z50" s="72"/>
      <c r="AA50" s="72"/>
      <c r="AB50" s="72"/>
      <c r="AC50" s="72"/>
      <c r="AD50" s="7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9"/>
    </row>
    <row r="51" spans="1:42" ht="15" x14ac:dyDescent="0.3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89"/>
      <c r="O51" s="89"/>
      <c r="P51" s="89"/>
      <c r="Q51" s="89"/>
      <c r="R51" s="89"/>
      <c r="S51" s="69"/>
      <c r="T51" s="70"/>
      <c r="U51" s="70"/>
      <c r="V51" s="70"/>
      <c r="W51" s="70"/>
      <c r="X51" s="71"/>
      <c r="Y51" s="72">
        <f t="shared" si="3"/>
        <v>0</v>
      </c>
      <c r="Z51" s="72"/>
      <c r="AA51" s="72"/>
      <c r="AB51" s="72"/>
      <c r="AC51" s="72"/>
      <c r="AD51" s="7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9"/>
    </row>
    <row r="52" spans="1:42" ht="15" x14ac:dyDescent="0.3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89"/>
      <c r="O52" s="89"/>
      <c r="P52" s="89"/>
      <c r="Q52" s="89"/>
      <c r="R52" s="89"/>
      <c r="S52" s="69"/>
      <c r="T52" s="70"/>
      <c r="U52" s="70"/>
      <c r="V52" s="70"/>
      <c r="W52" s="70"/>
      <c r="X52" s="71"/>
      <c r="Y52" s="72">
        <f t="shared" si="3"/>
        <v>0</v>
      </c>
      <c r="Z52" s="72"/>
      <c r="AA52" s="72"/>
      <c r="AB52" s="72"/>
      <c r="AC52" s="72"/>
      <c r="AD52" s="7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9"/>
    </row>
    <row r="53" spans="1:42" ht="15" x14ac:dyDescent="0.3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89"/>
      <c r="O53" s="89"/>
      <c r="P53" s="89"/>
      <c r="Q53" s="89"/>
      <c r="R53" s="89"/>
      <c r="S53" s="69"/>
      <c r="T53" s="70"/>
      <c r="U53" s="70"/>
      <c r="V53" s="70"/>
      <c r="W53" s="70"/>
      <c r="X53" s="71"/>
      <c r="Y53" s="72">
        <f t="shared" si="3"/>
        <v>0</v>
      </c>
      <c r="Z53" s="72"/>
      <c r="AA53" s="72"/>
      <c r="AB53" s="72"/>
      <c r="AC53" s="72"/>
      <c r="AD53" s="7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9"/>
    </row>
    <row r="54" spans="1:42" ht="15" x14ac:dyDescent="0.3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89"/>
      <c r="O54" s="89"/>
      <c r="P54" s="89"/>
      <c r="Q54" s="89"/>
      <c r="R54" s="89"/>
      <c r="S54" s="69"/>
      <c r="T54" s="70"/>
      <c r="U54" s="70"/>
      <c r="V54" s="70"/>
      <c r="W54" s="70"/>
      <c r="X54" s="71"/>
      <c r="Y54" s="72">
        <f t="shared" si="3"/>
        <v>0</v>
      </c>
      <c r="Z54" s="72"/>
      <c r="AA54" s="72"/>
      <c r="AB54" s="72"/>
      <c r="AC54" s="72"/>
      <c r="AD54" s="7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9"/>
    </row>
    <row r="55" spans="1:42" ht="15" x14ac:dyDescent="0.3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89"/>
      <c r="O55" s="89"/>
      <c r="P55" s="89"/>
      <c r="Q55" s="89"/>
      <c r="R55" s="89"/>
      <c r="S55" s="69"/>
      <c r="T55" s="70"/>
      <c r="U55" s="70"/>
      <c r="V55" s="70"/>
      <c r="W55" s="70"/>
      <c r="X55" s="71"/>
      <c r="Y55" s="72">
        <f t="shared" si="3"/>
        <v>0</v>
      </c>
      <c r="Z55" s="72"/>
      <c r="AA55" s="72"/>
      <c r="AB55" s="72"/>
      <c r="AC55" s="72"/>
      <c r="AD55" s="7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9"/>
    </row>
    <row r="56" spans="1:42" s="23" customFormat="1" ht="15" x14ac:dyDescent="0.3">
      <c r="A56" s="99" t="s">
        <v>28</v>
      </c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8">
        <f>SUM(Y48:AD55)</f>
        <v>0</v>
      </c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</row>
    <row r="57" spans="1:42" ht="15" x14ac:dyDescent="0.3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8"/>
      <c r="O57" s="98"/>
      <c r="P57" s="98"/>
      <c r="Q57" s="98"/>
      <c r="R57" s="98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10"/>
    </row>
    <row r="58" spans="1:42" s="23" customFormat="1" ht="15" customHeight="1" x14ac:dyDescent="0.3">
      <c r="A58" s="90" t="s">
        <v>30</v>
      </c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</row>
    <row r="59" spans="1:42" s="25" customFormat="1" ht="25.5" x14ac:dyDescent="0.25">
      <c r="A59" s="60" t="s">
        <v>25</v>
      </c>
      <c r="B59" s="60"/>
      <c r="C59" s="60"/>
      <c r="D59" s="60"/>
      <c r="E59" s="60"/>
      <c r="F59" s="60"/>
      <c r="G59" s="60"/>
      <c r="H59" s="60"/>
      <c r="I59" s="60"/>
      <c r="J59" s="60" t="s">
        <v>16</v>
      </c>
      <c r="K59" s="60"/>
      <c r="L59" s="60"/>
      <c r="M59" s="60"/>
      <c r="N59" s="73" t="s">
        <v>17</v>
      </c>
      <c r="O59" s="73"/>
      <c r="P59" s="73"/>
      <c r="Q59" s="73"/>
      <c r="R59" s="73"/>
      <c r="S59" s="60" t="s">
        <v>18</v>
      </c>
      <c r="T59" s="60"/>
      <c r="U59" s="60"/>
      <c r="V59" s="60"/>
      <c r="W59" s="60"/>
      <c r="X59" s="60"/>
      <c r="Y59" s="60" t="s">
        <v>19</v>
      </c>
      <c r="Z59" s="60"/>
      <c r="AA59" s="60"/>
      <c r="AB59" s="60"/>
      <c r="AC59" s="60"/>
      <c r="AD59" s="60"/>
      <c r="AE59" s="60" t="s">
        <v>20</v>
      </c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49" t="s">
        <v>21</v>
      </c>
    </row>
    <row r="60" spans="1:42" ht="15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89"/>
      <c r="O60" s="89"/>
      <c r="P60" s="89"/>
      <c r="Q60" s="89"/>
      <c r="R60" s="89"/>
      <c r="S60" s="69"/>
      <c r="T60" s="70"/>
      <c r="U60" s="70"/>
      <c r="V60" s="70"/>
      <c r="W60" s="70"/>
      <c r="X60" s="71"/>
      <c r="Y60" s="72">
        <f>+S60*J60</f>
        <v>0</v>
      </c>
      <c r="Z60" s="72"/>
      <c r="AA60" s="72"/>
      <c r="AB60" s="72"/>
      <c r="AC60" s="72"/>
      <c r="AD60" s="7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9"/>
    </row>
    <row r="61" spans="1:42" ht="15" x14ac:dyDescent="0.3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89"/>
      <c r="O61" s="89"/>
      <c r="P61" s="89"/>
      <c r="Q61" s="89"/>
      <c r="R61" s="89"/>
      <c r="S61" s="69"/>
      <c r="T61" s="70"/>
      <c r="U61" s="70"/>
      <c r="V61" s="70"/>
      <c r="W61" s="70"/>
      <c r="X61" s="71"/>
      <c r="Y61" s="72">
        <f t="shared" ref="Y61:Y67" si="4">+S61*J61</f>
        <v>0</v>
      </c>
      <c r="Z61" s="72"/>
      <c r="AA61" s="72"/>
      <c r="AB61" s="72"/>
      <c r="AC61" s="72"/>
      <c r="AD61" s="7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9"/>
    </row>
    <row r="62" spans="1:42" ht="15" x14ac:dyDescent="0.3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89"/>
      <c r="O62" s="89"/>
      <c r="P62" s="89"/>
      <c r="Q62" s="89"/>
      <c r="R62" s="89"/>
      <c r="S62" s="69"/>
      <c r="T62" s="70"/>
      <c r="U62" s="70"/>
      <c r="V62" s="70"/>
      <c r="W62" s="70"/>
      <c r="X62" s="71"/>
      <c r="Y62" s="72">
        <f t="shared" si="4"/>
        <v>0</v>
      </c>
      <c r="Z62" s="72"/>
      <c r="AA62" s="72"/>
      <c r="AB62" s="72"/>
      <c r="AC62" s="72"/>
      <c r="AD62" s="7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9"/>
    </row>
    <row r="63" spans="1:42" ht="15" x14ac:dyDescent="0.3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89"/>
      <c r="O63" s="89"/>
      <c r="P63" s="89"/>
      <c r="Q63" s="89"/>
      <c r="R63" s="89"/>
      <c r="S63" s="69"/>
      <c r="T63" s="70"/>
      <c r="U63" s="70"/>
      <c r="V63" s="70"/>
      <c r="W63" s="70"/>
      <c r="X63" s="71"/>
      <c r="Y63" s="72">
        <f t="shared" si="4"/>
        <v>0</v>
      </c>
      <c r="Z63" s="72"/>
      <c r="AA63" s="72"/>
      <c r="AB63" s="72"/>
      <c r="AC63" s="72"/>
      <c r="AD63" s="7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9"/>
    </row>
    <row r="64" spans="1:42" ht="15" x14ac:dyDescent="0.3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89"/>
      <c r="O64" s="89"/>
      <c r="P64" s="89"/>
      <c r="Q64" s="89"/>
      <c r="R64" s="89"/>
      <c r="S64" s="69"/>
      <c r="T64" s="70"/>
      <c r="U64" s="70"/>
      <c r="V64" s="70"/>
      <c r="W64" s="70"/>
      <c r="X64" s="71"/>
      <c r="Y64" s="72">
        <f t="shared" si="4"/>
        <v>0</v>
      </c>
      <c r="Z64" s="72"/>
      <c r="AA64" s="72"/>
      <c r="AB64" s="72"/>
      <c r="AC64" s="72"/>
      <c r="AD64" s="7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9"/>
    </row>
    <row r="65" spans="1:42" ht="15" x14ac:dyDescent="0.3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89"/>
      <c r="O65" s="89"/>
      <c r="P65" s="89"/>
      <c r="Q65" s="89"/>
      <c r="R65" s="89"/>
      <c r="S65" s="69"/>
      <c r="T65" s="70"/>
      <c r="U65" s="70"/>
      <c r="V65" s="70"/>
      <c r="W65" s="70"/>
      <c r="X65" s="71"/>
      <c r="Y65" s="72">
        <f t="shared" si="4"/>
        <v>0</v>
      </c>
      <c r="Z65" s="72"/>
      <c r="AA65" s="72"/>
      <c r="AB65" s="72"/>
      <c r="AC65" s="72"/>
      <c r="AD65" s="7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9"/>
    </row>
    <row r="66" spans="1:42" ht="15" x14ac:dyDescent="0.3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89"/>
      <c r="O66" s="89"/>
      <c r="P66" s="89"/>
      <c r="Q66" s="89"/>
      <c r="R66" s="89"/>
      <c r="S66" s="69"/>
      <c r="T66" s="70"/>
      <c r="U66" s="70"/>
      <c r="V66" s="70"/>
      <c r="W66" s="70"/>
      <c r="X66" s="71"/>
      <c r="Y66" s="72">
        <f t="shared" si="4"/>
        <v>0</v>
      </c>
      <c r="Z66" s="72"/>
      <c r="AA66" s="72"/>
      <c r="AB66" s="72"/>
      <c r="AC66" s="72"/>
      <c r="AD66" s="7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9"/>
    </row>
    <row r="67" spans="1:42" ht="15" x14ac:dyDescent="0.3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89"/>
      <c r="O67" s="89"/>
      <c r="P67" s="89"/>
      <c r="Q67" s="89"/>
      <c r="R67" s="89"/>
      <c r="S67" s="69"/>
      <c r="T67" s="70"/>
      <c r="U67" s="70"/>
      <c r="V67" s="70"/>
      <c r="W67" s="70"/>
      <c r="X67" s="71"/>
      <c r="Y67" s="72">
        <f t="shared" si="4"/>
        <v>0</v>
      </c>
      <c r="Z67" s="72"/>
      <c r="AA67" s="72"/>
      <c r="AB67" s="72"/>
      <c r="AC67" s="72"/>
      <c r="AD67" s="7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9"/>
    </row>
    <row r="68" spans="1:42" s="23" customFormat="1" ht="15" x14ac:dyDescent="0.3">
      <c r="A68" s="99" t="s">
        <v>31</v>
      </c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5">
        <f>SUM(Y60:AD67)</f>
        <v>0</v>
      </c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</row>
    <row r="69" spans="1:42" ht="15" x14ac:dyDescent="0.3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8"/>
      <c r="O69" s="98"/>
      <c r="P69" s="98"/>
      <c r="Q69" s="98"/>
      <c r="R69" s="98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10"/>
    </row>
    <row r="70" spans="1:42" s="23" customFormat="1" ht="16.5" customHeight="1" x14ac:dyDescent="0.3">
      <c r="A70" s="90" t="s">
        <v>32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</row>
    <row r="71" spans="1:42" s="25" customFormat="1" ht="36" customHeight="1" x14ac:dyDescent="0.25">
      <c r="A71" s="60" t="s">
        <v>25</v>
      </c>
      <c r="B71" s="60"/>
      <c r="C71" s="60"/>
      <c r="D71" s="60"/>
      <c r="E71" s="60"/>
      <c r="F71" s="60"/>
      <c r="G71" s="60"/>
      <c r="H71" s="60"/>
      <c r="I71" s="60"/>
      <c r="J71" s="60" t="s">
        <v>16</v>
      </c>
      <c r="K71" s="60"/>
      <c r="L71" s="60"/>
      <c r="M71" s="60"/>
      <c r="N71" s="73" t="s">
        <v>17</v>
      </c>
      <c r="O71" s="73"/>
      <c r="P71" s="73"/>
      <c r="Q71" s="73"/>
      <c r="R71" s="73"/>
      <c r="S71" s="60" t="s">
        <v>18</v>
      </c>
      <c r="T71" s="60"/>
      <c r="U71" s="60"/>
      <c r="V71" s="60"/>
      <c r="W71" s="60"/>
      <c r="X71" s="60"/>
      <c r="Y71" s="60" t="s">
        <v>19</v>
      </c>
      <c r="Z71" s="60"/>
      <c r="AA71" s="60"/>
      <c r="AB71" s="60"/>
      <c r="AC71" s="60"/>
      <c r="AD71" s="60"/>
      <c r="AE71" s="60" t="s">
        <v>20</v>
      </c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49" t="s">
        <v>21</v>
      </c>
    </row>
    <row r="72" spans="1:42" s="4" customFormat="1" ht="32.25" customHeight="1" x14ac:dyDescent="0.25">
      <c r="A72" s="62" t="s">
        <v>33</v>
      </c>
      <c r="B72" s="62"/>
      <c r="C72" s="62"/>
      <c r="D72" s="62"/>
      <c r="E72" s="62"/>
      <c r="F72" s="62"/>
      <c r="G72" s="62"/>
      <c r="H72" s="62"/>
      <c r="I72" s="62"/>
      <c r="J72" s="107">
        <v>1</v>
      </c>
      <c r="K72" s="107"/>
      <c r="L72" s="107"/>
      <c r="M72" s="107"/>
      <c r="N72" s="101" t="s">
        <v>34</v>
      </c>
      <c r="O72" s="101"/>
      <c r="P72" s="101"/>
      <c r="Q72" s="101"/>
      <c r="R72" s="101"/>
      <c r="S72" s="69">
        <v>0</v>
      </c>
      <c r="T72" s="70"/>
      <c r="U72" s="70"/>
      <c r="V72" s="70"/>
      <c r="W72" s="70"/>
      <c r="X72" s="71"/>
      <c r="Y72" s="72">
        <f t="shared" ref="Y72:Y73" si="5">+S72*J72</f>
        <v>0</v>
      </c>
      <c r="Z72" s="72"/>
      <c r="AA72" s="72"/>
      <c r="AB72" s="72"/>
      <c r="AC72" s="72"/>
      <c r="AD72" s="72"/>
      <c r="AE72" s="62" t="s">
        <v>35</v>
      </c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11"/>
    </row>
    <row r="73" spans="1:42" s="4" customFormat="1" ht="26.25" customHeight="1" x14ac:dyDescent="0.25">
      <c r="A73" s="62" t="s">
        <v>36</v>
      </c>
      <c r="B73" s="62"/>
      <c r="C73" s="62"/>
      <c r="D73" s="62"/>
      <c r="E73" s="62"/>
      <c r="F73" s="62"/>
      <c r="G73" s="62"/>
      <c r="H73" s="62"/>
      <c r="I73" s="62"/>
      <c r="J73" s="107">
        <v>1</v>
      </c>
      <c r="K73" s="107"/>
      <c r="L73" s="107"/>
      <c r="M73" s="107"/>
      <c r="N73" s="101" t="s">
        <v>34</v>
      </c>
      <c r="O73" s="101"/>
      <c r="P73" s="101"/>
      <c r="Q73" s="101"/>
      <c r="R73" s="101"/>
      <c r="S73" s="69">
        <v>0</v>
      </c>
      <c r="T73" s="70"/>
      <c r="U73" s="70"/>
      <c r="V73" s="70"/>
      <c r="W73" s="70"/>
      <c r="X73" s="71"/>
      <c r="Y73" s="72">
        <f t="shared" si="5"/>
        <v>0</v>
      </c>
      <c r="Z73" s="72"/>
      <c r="AA73" s="72"/>
      <c r="AB73" s="72"/>
      <c r="AC73" s="72"/>
      <c r="AD73" s="72"/>
      <c r="AE73" s="62" t="s">
        <v>37</v>
      </c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11"/>
    </row>
    <row r="74" spans="1:42" s="4" customFormat="1" ht="33.75" customHeight="1" x14ac:dyDescent="0.25">
      <c r="A74" s="62" t="s">
        <v>38</v>
      </c>
      <c r="B74" s="62"/>
      <c r="C74" s="62"/>
      <c r="D74" s="62"/>
      <c r="E74" s="62"/>
      <c r="F74" s="62"/>
      <c r="G74" s="62"/>
      <c r="H74" s="62"/>
      <c r="I74" s="62"/>
      <c r="J74" s="62">
        <v>7</v>
      </c>
      <c r="K74" s="62"/>
      <c r="L74" s="62"/>
      <c r="M74" s="62"/>
      <c r="N74" s="101" t="s">
        <v>39</v>
      </c>
      <c r="O74" s="101"/>
      <c r="P74" s="101"/>
      <c r="Q74" s="101"/>
      <c r="R74" s="101"/>
      <c r="S74" s="102">
        <v>0</v>
      </c>
      <c r="T74" s="103"/>
      <c r="U74" s="103"/>
      <c r="V74" s="103"/>
      <c r="W74" s="103"/>
      <c r="X74" s="104"/>
      <c r="Y74" s="72">
        <f>+S74*J74</f>
        <v>0</v>
      </c>
      <c r="Z74" s="72"/>
      <c r="AA74" s="72"/>
      <c r="AB74" s="72"/>
      <c r="AC74" s="72"/>
      <c r="AD74" s="72"/>
      <c r="AE74" s="62" t="s">
        <v>40</v>
      </c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11"/>
    </row>
    <row r="75" spans="1:42" s="23" customFormat="1" ht="16.5" customHeight="1" x14ac:dyDescent="0.3">
      <c r="A75" s="99" t="s">
        <v>41</v>
      </c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5">
        <f>SUM(Y72:AD74)</f>
        <v>0</v>
      </c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5"/>
      <c r="AP75" s="105"/>
    </row>
    <row r="76" spans="1:42" ht="16.5" customHeight="1" x14ac:dyDescent="0.3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8"/>
      <c r="O76" s="98"/>
      <c r="P76" s="98"/>
      <c r="Q76" s="98"/>
      <c r="R76" s="98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10"/>
    </row>
    <row r="77" spans="1:42" s="23" customFormat="1" ht="16.5" customHeight="1" x14ac:dyDescent="0.3">
      <c r="A77" s="60" t="s">
        <v>42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</row>
    <row r="78" spans="1:42" s="25" customFormat="1" ht="37.5" customHeight="1" x14ac:dyDescent="0.25">
      <c r="A78" s="60" t="s">
        <v>25</v>
      </c>
      <c r="B78" s="60"/>
      <c r="C78" s="60"/>
      <c r="D78" s="60"/>
      <c r="E78" s="60"/>
      <c r="F78" s="60"/>
      <c r="G78" s="60"/>
      <c r="H78" s="60"/>
      <c r="I78" s="60"/>
      <c r="J78" s="60" t="s">
        <v>16</v>
      </c>
      <c r="K78" s="60"/>
      <c r="L78" s="60"/>
      <c r="M78" s="60"/>
      <c r="N78" s="73" t="s">
        <v>17</v>
      </c>
      <c r="O78" s="73"/>
      <c r="P78" s="73"/>
      <c r="Q78" s="73"/>
      <c r="R78" s="73"/>
      <c r="S78" s="60" t="s">
        <v>18</v>
      </c>
      <c r="T78" s="60"/>
      <c r="U78" s="60"/>
      <c r="V78" s="60"/>
      <c r="W78" s="60"/>
      <c r="X78" s="60"/>
      <c r="Y78" s="60" t="s">
        <v>19</v>
      </c>
      <c r="Z78" s="60"/>
      <c r="AA78" s="60"/>
      <c r="AB78" s="60"/>
      <c r="AC78" s="60"/>
      <c r="AD78" s="60"/>
      <c r="AE78" s="60" t="s">
        <v>20</v>
      </c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49" t="s">
        <v>21</v>
      </c>
    </row>
    <row r="79" spans="1:42" ht="16.5" customHeight="1" x14ac:dyDescent="0.3">
      <c r="A79" s="62" t="s">
        <v>7</v>
      </c>
      <c r="B79" s="62"/>
      <c r="C79" s="62"/>
      <c r="D79" s="62"/>
      <c r="E79" s="62"/>
      <c r="F79" s="62"/>
      <c r="G79" s="62"/>
      <c r="H79" s="62"/>
      <c r="I79" s="62"/>
      <c r="J79" s="62">
        <v>0</v>
      </c>
      <c r="K79" s="62"/>
      <c r="L79" s="62"/>
      <c r="M79" s="62"/>
      <c r="N79" s="89" t="s">
        <v>34</v>
      </c>
      <c r="O79" s="89"/>
      <c r="P79" s="89"/>
      <c r="Q79" s="89"/>
      <c r="R79" s="89"/>
      <c r="S79" s="102">
        <f>VLOOKUP(A79,Hoja2!$C$2:$D$5,2,FALSE)</f>
        <v>0</v>
      </c>
      <c r="T79" s="103"/>
      <c r="U79" s="103"/>
      <c r="V79" s="103"/>
      <c r="W79" s="103"/>
      <c r="X79" s="104"/>
      <c r="Y79" s="69">
        <f>+S79*J79</f>
        <v>0</v>
      </c>
      <c r="Z79" s="70"/>
      <c r="AA79" s="70"/>
      <c r="AB79" s="70"/>
      <c r="AC79" s="70"/>
      <c r="AD79" s="71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9"/>
    </row>
    <row r="80" spans="1:42" ht="16.5" customHeight="1" x14ac:dyDescent="0.3">
      <c r="A80" s="62" t="s">
        <v>7</v>
      </c>
      <c r="B80" s="62"/>
      <c r="C80" s="62"/>
      <c r="D80" s="62"/>
      <c r="E80" s="62"/>
      <c r="F80" s="62"/>
      <c r="G80" s="62"/>
      <c r="H80" s="62"/>
      <c r="I80" s="62"/>
      <c r="J80" s="62">
        <v>0</v>
      </c>
      <c r="K80" s="62"/>
      <c r="L80" s="62"/>
      <c r="M80" s="62"/>
      <c r="N80" s="89" t="s">
        <v>34</v>
      </c>
      <c r="O80" s="89"/>
      <c r="P80" s="89"/>
      <c r="Q80" s="89"/>
      <c r="R80" s="89"/>
      <c r="S80" s="102">
        <f>VLOOKUP(A80,Hoja2!$C$2:$D$5,2,FALSE)</f>
        <v>0</v>
      </c>
      <c r="T80" s="103"/>
      <c r="U80" s="103"/>
      <c r="V80" s="103"/>
      <c r="W80" s="103"/>
      <c r="X80" s="104"/>
      <c r="Y80" s="69">
        <f t="shared" ref="Y80:Y83" si="6">+S80*J80</f>
        <v>0</v>
      </c>
      <c r="Z80" s="70"/>
      <c r="AA80" s="70"/>
      <c r="AB80" s="70"/>
      <c r="AC80" s="70"/>
      <c r="AD80" s="71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9"/>
    </row>
    <row r="81" spans="1:42" ht="16.5" customHeight="1" x14ac:dyDescent="0.3">
      <c r="A81" s="62" t="s">
        <v>7</v>
      </c>
      <c r="B81" s="62"/>
      <c r="C81" s="62"/>
      <c r="D81" s="62"/>
      <c r="E81" s="62"/>
      <c r="F81" s="62"/>
      <c r="G81" s="62"/>
      <c r="H81" s="62"/>
      <c r="I81" s="62"/>
      <c r="J81" s="62">
        <v>0</v>
      </c>
      <c r="K81" s="62"/>
      <c r="L81" s="62"/>
      <c r="M81" s="62"/>
      <c r="N81" s="89" t="s">
        <v>34</v>
      </c>
      <c r="O81" s="89"/>
      <c r="P81" s="89"/>
      <c r="Q81" s="89"/>
      <c r="R81" s="89"/>
      <c r="S81" s="102">
        <f>VLOOKUP(A81,Hoja2!$C$2:$D$5,2,FALSE)</f>
        <v>0</v>
      </c>
      <c r="T81" s="103"/>
      <c r="U81" s="103"/>
      <c r="V81" s="103"/>
      <c r="W81" s="103"/>
      <c r="X81" s="104"/>
      <c r="Y81" s="69">
        <f t="shared" si="6"/>
        <v>0</v>
      </c>
      <c r="Z81" s="70"/>
      <c r="AA81" s="70"/>
      <c r="AB81" s="70"/>
      <c r="AC81" s="70"/>
      <c r="AD81" s="71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9"/>
    </row>
    <row r="82" spans="1:42" ht="16.5" customHeight="1" x14ac:dyDescent="0.3">
      <c r="A82" s="62" t="s">
        <v>7</v>
      </c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89" t="s">
        <v>34</v>
      </c>
      <c r="O82" s="89"/>
      <c r="P82" s="89"/>
      <c r="Q82" s="89"/>
      <c r="R82" s="89"/>
      <c r="S82" s="102">
        <f>VLOOKUP(A82,Hoja2!$C$2:$D$5,2,FALSE)</f>
        <v>0</v>
      </c>
      <c r="T82" s="103"/>
      <c r="U82" s="103"/>
      <c r="V82" s="103"/>
      <c r="W82" s="103"/>
      <c r="X82" s="104"/>
      <c r="Y82" s="69">
        <f t="shared" si="6"/>
        <v>0</v>
      </c>
      <c r="Z82" s="70"/>
      <c r="AA82" s="70"/>
      <c r="AB82" s="70"/>
      <c r="AC82" s="70"/>
      <c r="AD82" s="71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9"/>
    </row>
    <row r="83" spans="1:42" ht="16.5" customHeight="1" x14ac:dyDescent="0.3">
      <c r="A83" s="62" t="s">
        <v>7</v>
      </c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89" t="s">
        <v>34</v>
      </c>
      <c r="O83" s="89"/>
      <c r="P83" s="89"/>
      <c r="Q83" s="89"/>
      <c r="R83" s="89"/>
      <c r="S83" s="102">
        <f>VLOOKUP(A83,Hoja2!$C$2:$D$5,2,FALSE)</f>
        <v>0</v>
      </c>
      <c r="T83" s="103"/>
      <c r="U83" s="103"/>
      <c r="V83" s="103"/>
      <c r="W83" s="103"/>
      <c r="X83" s="104"/>
      <c r="Y83" s="69">
        <f t="shared" si="6"/>
        <v>0</v>
      </c>
      <c r="Z83" s="70"/>
      <c r="AA83" s="70"/>
      <c r="AB83" s="70"/>
      <c r="AC83" s="70"/>
      <c r="AD83" s="71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9"/>
    </row>
    <row r="84" spans="1:42" s="23" customFormat="1" ht="16.5" customHeight="1" x14ac:dyDescent="0.3">
      <c r="A84" s="99" t="s">
        <v>43</v>
      </c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13">
        <f>SUM(Y79:AD83)</f>
        <v>0</v>
      </c>
      <c r="Z84" s="114"/>
      <c r="AA84" s="114"/>
      <c r="AB84" s="114"/>
      <c r="AC84" s="114"/>
      <c r="AD84" s="114"/>
      <c r="AE84" s="114"/>
      <c r="AF84" s="114"/>
      <c r="AG84" s="114"/>
      <c r="AH84" s="114"/>
      <c r="AI84" s="114"/>
      <c r="AJ84" s="114"/>
      <c r="AK84" s="114"/>
      <c r="AL84" s="114"/>
      <c r="AM84" s="114"/>
      <c r="AN84" s="114"/>
      <c r="AO84" s="114"/>
      <c r="AP84" s="114"/>
    </row>
    <row r="85" spans="1:42" ht="16.5" customHeight="1" x14ac:dyDescent="0.3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8"/>
      <c r="O85" s="98"/>
      <c r="P85" s="98"/>
      <c r="Q85" s="98"/>
      <c r="R85" s="98"/>
      <c r="S85" s="117"/>
      <c r="T85" s="117"/>
      <c r="U85" s="117"/>
      <c r="V85" s="117"/>
      <c r="W85" s="117"/>
      <c r="X85" s="117"/>
      <c r="Y85" s="106"/>
      <c r="Z85" s="106"/>
      <c r="AA85" s="106"/>
      <c r="AB85" s="106"/>
      <c r="AC85" s="106"/>
      <c r="AD85" s="106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10"/>
    </row>
    <row r="86" spans="1:42" s="23" customFormat="1" ht="16.5" customHeight="1" x14ac:dyDescent="0.3">
      <c r="A86" s="92" t="s">
        <v>44</v>
      </c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  <c r="Z86" s="92"/>
      <c r="AA86" s="92"/>
      <c r="AB86" s="92"/>
      <c r="AC86" s="92"/>
      <c r="AD86" s="92"/>
      <c r="AE86" s="92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</row>
    <row r="87" spans="1:42" s="23" customFormat="1" ht="16.5" customHeight="1" x14ac:dyDescent="0.3">
      <c r="A87" s="60" t="s">
        <v>45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 t="s">
        <v>19</v>
      </c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</row>
    <row r="88" spans="1:42" ht="16.5" customHeight="1" x14ac:dyDescent="0.3">
      <c r="A88" s="61" t="s">
        <v>14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116">
        <f>+Y20</f>
        <v>0</v>
      </c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  <c r="AJ88" s="116"/>
      <c r="AK88" s="116"/>
      <c r="AL88" s="116"/>
      <c r="AM88" s="116"/>
      <c r="AN88" s="116"/>
      <c r="AO88" s="116"/>
      <c r="AP88" s="116"/>
    </row>
    <row r="89" spans="1:42" ht="16.5" customHeight="1" x14ac:dyDescent="0.3">
      <c r="A89" s="61" t="s">
        <v>46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116">
        <f>+Y32</f>
        <v>0</v>
      </c>
      <c r="Z89" s="116"/>
      <c r="AA89" s="116"/>
      <c r="AB89" s="116"/>
      <c r="AC89" s="116"/>
      <c r="AD89" s="116"/>
      <c r="AE89" s="116"/>
      <c r="AF89" s="116"/>
      <c r="AG89" s="116"/>
      <c r="AH89" s="116"/>
      <c r="AI89" s="116"/>
      <c r="AJ89" s="116"/>
      <c r="AK89" s="116"/>
      <c r="AL89" s="116"/>
      <c r="AM89" s="116"/>
      <c r="AN89" s="116"/>
      <c r="AO89" s="116"/>
      <c r="AP89" s="116"/>
    </row>
    <row r="90" spans="1:42" ht="16.5" customHeight="1" x14ac:dyDescent="0.3">
      <c r="A90" s="61" t="s">
        <v>47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116">
        <f>+Y44</f>
        <v>0</v>
      </c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116"/>
      <c r="AM90" s="116"/>
      <c r="AN90" s="116"/>
      <c r="AO90" s="116"/>
      <c r="AP90" s="116"/>
    </row>
    <row r="91" spans="1:42" ht="16.5" customHeight="1" x14ac:dyDescent="0.3">
      <c r="A91" s="61" t="s">
        <v>29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116">
        <f>+Y56</f>
        <v>0</v>
      </c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116"/>
      <c r="AM91" s="116"/>
      <c r="AN91" s="116"/>
      <c r="AO91" s="116"/>
      <c r="AP91" s="116"/>
    </row>
    <row r="92" spans="1:42" ht="16.5" customHeight="1" x14ac:dyDescent="0.3">
      <c r="A92" s="61" t="s">
        <v>30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116">
        <f>+Y68</f>
        <v>0</v>
      </c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</row>
    <row r="93" spans="1:42" ht="16.5" customHeight="1" x14ac:dyDescent="0.3">
      <c r="A93" s="61" t="s">
        <v>48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116">
        <f>+Y75</f>
        <v>0</v>
      </c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</row>
    <row r="94" spans="1:42" ht="16.5" customHeight="1" x14ac:dyDescent="0.3">
      <c r="A94" s="61" t="s">
        <v>42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116">
        <f>+Y84</f>
        <v>0</v>
      </c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</row>
    <row r="95" spans="1:42" s="23" customFormat="1" ht="16.5" customHeight="1" x14ac:dyDescent="0.3">
      <c r="A95" s="60" t="s">
        <v>49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115" t="s">
        <v>50</v>
      </c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5"/>
      <c r="AP95" s="115"/>
    </row>
    <row r="96" spans="1:42" s="23" customFormat="1" ht="16.5" customHeight="1" x14ac:dyDescent="0.3">
      <c r="A96" s="60" t="s">
        <v>51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115" t="s">
        <v>50</v>
      </c>
      <c r="Z96" s="115"/>
      <c r="AA96" s="115"/>
      <c r="AB96" s="115"/>
      <c r="AC96" s="115"/>
      <c r="AD96" s="115"/>
      <c r="AE96" s="115"/>
      <c r="AF96" s="115"/>
      <c r="AG96" s="115"/>
      <c r="AH96" s="115"/>
      <c r="AI96" s="115"/>
      <c r="AJ96" s="115"/>
      <c r="AK96" s="115"/>
      <c r="AL96" s="115"/>
      <c r="AM96" s="115"/>
      <c r="AN96" s="115"/>
      <c r="AO96" s="115"/>
      <c r="AP96" s="115"/>
    </row>
    <row r="97" spans="1:42" s="23" customFormat="1" ht="16.5" customHeight="1" x14ac:dyDescent="0.3">
      <c r="A97" s="60" t="s">
        <v>52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88">
        <f>SUM(Y88:AO94)</f>
        <v>0</v>
      </c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</row>
    <row r="98" spans="1:42" ht="9.75" customHeight="1" x14ac:dyDescent="0.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</row>
    <row r="99" spans="1:42" s="23" customFormat="1" ht="16.5" customHeight="1" x14ac:dyDescent="0.3">
      <c r="A99" s="78" t="s">
        <v>53</v>
      </c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79"/>
      <c r="AO99" s="79"/>
      <c r="AP99" s="80"/>
    </row>
    <row r="100" spans="1:42" ht="16.5" customHeight="1" x14ac:dyDescent="0.3">
      <c r="A100" s="14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81"/>
      <c r="AP100" s="82"/>
    </row>
    <row r="101" spans="1:42" ht="16.5" customHeight="1" x14ac:dyDescent="0.3">
      <c r="A101" s="16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83"/>
      <c r="AP101" s="84"/>
    </row>
    <row r="102" spans="1:42" ht="16.5" customHeight="1" x14ac:dyDescent="0.3">
      <c r="A102" s="18"/>
      <c r="B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19"/>
      <c r="Q102" s="19"/>
      <c r="R102" s="19"/>
      <c r="S102" s="17"/>
      <c r="T102" s="17"/>
      <c r="U102" s="17"/>
      <c r="V102" s="17"/>
      <c r="W102" s="17"/>
      <c r="X102" s="19"/>
      <c r="Y102" s="19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19"/>
      <c r="AO102" s="83"/>
      <c r="AP102" s="84"/>
    </row>
    <row r="103" spans="1:42" ht="16.5" customHeight="1" x14ac:dyDescent="0.3">
      <c r="A103" s="76" t="s">
        <v>5</v>
      </c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17"/>
      <c r="S103" s="17"/>
      <c r="T103" s="17"/>
      <c r="U103" s="17"/>
      <c r="V103" s="17"/>
      <c r="W103" s="17"/>
      <c r="X103" s="77" t="s">
        <v>54</v>
      </c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85"/>
    </row>
    <row r="104" spans="1:42" ht="16.5" customHeight="1" x14ac:dyDescent="0.3">
      <c r="A104" s="16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86"/>
      <c r="AP104" s="84"/>
    </row>
    <row r="105" spans="1:42" ht="16.5" customHeight="1" x14ac:dyDescent="0.3">
      <c r="A105" s="16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86"/>
      <c r="AP105" s="84"/>
    </row>
    <row r="106" spans="1:42" ht="16.5" customHeight="1" x14ac:dyDescent="0.3">
      <c r="A106" s="16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86"/>
      <c r="AP106" s="84"/>
    </row>
    <row r="107" spans="1:42" ht="16.5" customHeight="1" x14ac:dyDescent="0.3">
      <c r="A107" s="21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75" t="s">
        <v>55</v>
      </c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74"/>
      <c r="AP107" s="87"/>
    </row>
    <row r="108" spans="1:42" ht="16.5" customHeight="1" x14ac:dyDescent="0.3"/>
    <row r="109" spans="1:42" ht="16.5" customHeight="1" x14ac:dyDescent="0.3"/>
    <row r="110" spans="1:42" ht="16.5" customHeight="1" x14ac:dyDescent="0.3"/>
    <row r="111" spans="1:42" ht="16.5" customHeight="1" x14ac:dyDescent="0.3"/>
    <row r="112" spans="1:4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  <row r="159" ht="16.5" customHeight="1" x14ac:dyDescent="0.3"/>
    <row r="160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16.5" customHeight="1" x14ac:dyDescent="0.3"/>
    <row r="238" ht="16.5" customHeight="1" x14ac:dyDescent="0.3"/>
    <row r="239" ht="16.5" customHeight="1" x14ac:dyDescent="0.3"/>
    <row r="240" ht="16.5" customHeight="1" x14ac:dyDescent="0.3"/>
    <row r="241" ht="16.5" customHeight="1" x14ac:dyDescent="0.3"/>
    <row r="242" ht="16.5" customHeight="1" x14ac:dyDescent="0.3"/>
    <row r="243" ht="16.5" customHeight="1" x14ac:dyDescent="0.3"/>
    <row r="244" ht="16.5" customHeight="1" x14ac:dyDescent="0.3"/>
    <row r="245" ht="16.5" customHeight="1" x14ac:dyDescent="0.3"/>
    <row r="246" ht="16.5" customHeight="1" x14ac:dyDescent="0.3"/>
    <row r="247" ht="16.5" customHeight="1" x14ac:dyDescent="0.3"/>
    <row r="248" ht="16.5" customHeight="1" x14ac:dyDescent="0.3"/>
    <row r="249" ht="16.5" customHeight="1" x14ac:dyDescent="0.3"/>
    <row r="250" ht="16.5" customHeight="1" x14ac:dyDescent="0.3"/>
    <row r="251" ht="16.5" customHeight="1" x14ac:dyDescent="0.3"/>
  </sheetData>
  <protectedRanges>
    <protectedRange password="B5ED" sqref="A5:AA7 W10 R9 W9:X9 Y9:AO10 U9 W8 Y8:AF8 A8:U8 A20:O21 V21:W22 AB11:AF19 S21:T22 V34:W34 A21:Q22 Y21:AO22 P20:AI20 AL20:AO20 V9:V10 J9:Q10 S9:T10 AB5:AO8 S34:T34 A34:Q34 Y34:AO34 V46:W46 S46:T46 A46:Q46 Y46:AO46 S35:S43 V58:W58 S58:T58 A58:Q58 Y58:AO58 S47:S55 V70:W70 S70:T70 A70:Q70 Y70:AO70 S59:S67 V77:W77 S77:T77 A77:Q77 Y77:AO77 S33 AB33:AF33 U33:Y33 A33:M33 A32:AI32 AL32:AO32 S23:S31 AB23:AF31 U23:Y31 S11:S19 U11:Y19 A9:I19 A71:M74 S71:S74 AB71:AF74 U71:Y74 S76 AB76:AF76 U76:Y76 U59:Y67 A75:AI75 AL75:AO75 S45 AB45:AF45 U45:Y45 A45:M45 A44:AI44 AL44:AO44 S57 AB57:AF57 U57:Y57 A57:M57 A56:AI56 AL56:AO56 S69 AB69:AF69 U69:Y69 A69:M69 A68:AI68 AL68:AO68 AB47:AF55 U47:Y55 AB59:AF67 A76:M76 S85 AB85:AF85 U85:Y85 A85:M85 A84:AI84 AL84:AO84 A78:M83 AB78:AF83 S78:S83 U78:Y83 V99:W100 S99:T100 A99:Q100 Y99:AO100 A23:M31 J11:M19 A35:M43 A47:M55 A59:M67 AB35:AF43 U35:Y43 AP11 AP23 AP35 AP47 AP59 AP71 AP78 V86:W97 S86:T97 A86:Q97 Y86:AO97" name="Rango1"/>
  </protectedRanges>
  <mergeCells count="429">
    <mergeCell ref="A21:AP21"/>
    <mergeCell ref="AL5:AP5"/>
    <mergeCell ref="H6:AP6"/>
    <mergeCell ref="H7:AP7"/>
    <mergeCell ref="AL8:AP8"/>
    <mergeCell ref="A9:AP9"/>
    <mergeCell ref="A10:AP10"/>
    <mergeCell ref="A19:I19"/>
    <mergeCell ref="J19:M19"/>
    <mergeCell ref="N19:R19"/>
    <mergeCell ref="S19:X19"/>
    <mergeCell ref="Y19:AD19"/>
    <mergeCell ref="AE19:AO19"/>
    <mergeCell ref="A20:X20"/>
    <mergeCell ref="Y16:AD16"/>
    <mergeCell ref="AE16:AO16"/>
    <mergeCell ref="A17:I17"/>
    <mergeCell ref="J17:M17"/>
    <mergeCell ref="N17:R17"/>
    <mergeCell ref="S17:X17"/>
    <mergeCell ref="Y17:AD17"/>
    <mergeCell ref="J18:M18"/>
    <mergeCell ref="N18:R18"/>
    <mergeCell ref="S18:X18"/>
    <mergeCell ref="A45:AP45"/>
    <mergeCell ref="A46:AP46"/>
    <mergeCell ref="Y44:AP44"/>
    <mergeCell ref="A33:AP33"/>
    <mergeCell ref="A34:AP34"/>
    <mergeCell ref="A96:X96"/>
    <mergeCell ref="A95:X95"/>
    <mergeCell ref="Y84:AP84"/>
    <mergeCell ref="Y96:AP96"/>
    <mergeCell ref="Y95:AP95"/>
    <mergeCell ref="Y94:AP94"/>
    <mergeCell ref="Y93:AP93"/>
    <mergeCell ref="Y92:AP92"/>
    <mergeCell ref="Y91:AP91"/>
    <mergeCell ref="Y90:AP90"/>
    <mergeCell ref="Y89:AP89"/>
    <mergeCell ref="Y88:AP88"/>
    <mergeCell ref="Y87:AP87"/>
    <mergeCell ref="A86:AP86"/>
    <mergeCell ref="A77:AP77"/>
    <mergeCell ref="Y75:AP75"/>
    <mergeCell ref="S85:X85"/>
    <mergeCell ref="A85:I85"/>
    <mergeCell ref="J85:M85"/>
    <mergeCell ref="Y20:AP20"/>
    <mergeCell ref="A84:X84"/>
    <mergeCell ref="A75:X75"/>
    <mergeCell ref="A76:I76"/>
    <mergeCell ref="J76:M76"/>
    <mergeCell ref="N76:R76"/>
    <mergeCell ref="S76:X76"/>
    <mergeCell ref="Y76:AD76"/>
    <mergeCell ref="A83:I83"/>
    <mergeCell ref="J83:M83"/>
    <mergeCell ref="N83:R83"/>
    <mergeCell ref="A78:I78"/>
    <mergeCell ref="J78:M78"/>
    <mergeCell ref="N78:R78"/>
    <mergeCell ref="S78:X78"/>
    <mergeCell ref="Y78:AD78"/>
    <mergeCell ref="AE76:AO76"/>
    <mergeCell ref="A79:I79"/>
    <mergeCell ref="S83:X83"/>
    <mergeCell ref="Y83:AD83"/>
    <mergeCell ref="J79:M79"/>
    <mergeCell ref="N79:R79"/>
    <mergeCell ref="A58:AP58"/>
    <mergeCell ref="Y56:AP56"/>
    <mergeCell ref="A32:X32"/>
    <mergeCell ref="A72:I72"/>
    <mergeCell ref="J72:M72"/>
    <mergeCell ref="N72:R72"/>
    <mergeCell ref="S72:X72"/>
    <mergeCell ref="Y72:AD72"/>
    <mergeCell ref="AE72:AO72"/>
    <mergeCell ref="A73:I73"/>
    <mergeCell ref="S82:X82"/>
    <mergeCell ref="Y82:AD82"/>
    <mergeCell ref="A80:I80"/>
    <mergeCell ref="J80:M80"/>
    <mergeCell ref="N80:R80"/>
    <mergeCell ref="S80:X80"/>
    <mergeCell ref="Y80:AD80"/>
    <mergeCell ref="AE80:AO80"/>
    <mergeCell ref="A81:I81"/>
    <mergeCell ref="J81:M81"/>
    <mergeCell ref="N81:R81"/>
    <mergeCell ref="S81:X81"/>
    <mergeCell ref="Y81:AD81"/>
    <mergeCell ref="AE81:AO81"/>
    <mergeCell ref="AE78:AO78"/>
    <mergeCell ref="Y32:AP32"/>
    <mergeCell ref="N85:R85"/>
    <mergeCell ref="AE85:AO85"/>
    <mergeCell ref="A82:I82"/>
    <mergeCell ref="J82:M82"/>
    <mergeCell ref="N82:R82"/>
    <mergeCell ref="AE82:AO82"/>
    <mergeCell ref="AE83:AO83"/>
    <mergeCell ref="Y85:AD85"/>
    <mergeCell ref="J66:M66"/>
    <mergeCell ref="N66:R66"/>
    <mergeCell ref="S66:X66"/>
    <mergeCell ref="S79:X79"/>
    <mergeCell ref="Y79:AD79"/>
    <mergeCell ref="AE79:AO79"/>
    <mergeCell ref="A71:I71"/>
    <mergeCell ref="J71:M71"/>
    <mergeCell ref="N71:R71"/>
    <mergeCell ref="S71:X71"/>
    <mergeCell ref="Y71:AD71"/>
    <mergeCell ref="AE71:AO71"/>
    <mergeCell ref="J73:M73"/>
    <mergeCell ref="N73:R73"/>
    <mergeCell ref="S73:X73"/>
    <mergeCell ref="Y73:AD73"/>
    <mergeCell ref="AE73:AO73"/>
    <mergeCell ref="A74:I74"/>
    <mergeCell ref="J74:M74"/>
    <mergeCell ref="N74:R74"/>
    <mergeCell ref="S74:X74"/>
    <mergeCell ref="AE74:AO74"/>
    <mergeCell ref="Y74:AD74"/>
    <mergeCell ref="A70:AP70"/>
    <mergeCell ref="Y68:AP68"/>
    <mergeCell ref="A65:I65"/>
    <mergeCell ref="J65:M65"/>
    <mergeCell ref="N65:R65"/>
    <mergeCell ref="S65:X65"/>
    <mergeCell ref="Y65:AD65"/>
    <mergeCell ref="AE65:AO65"/>
    <mergeCell ref="A69:I69"/>
    <mergeCell ref="J69:M69"/>
    <mergeCell ref="N69:R69"/>
    <mergeCell ref="S69:X69"/>
    <mergeCell ref="Y69:AD69"/>
    <mergeCell ref="AE69:AO69"/>
    <mergeCell ref="A68:X68"/>
    <mergeCell ref="Y66:AD66"/>
    <mergeCell ref="AE66:AO66"/>
    <mergeCell ref="A67:I67"/>
    <mergeCell ref="J67:M67"/>
    <mergeCell ref="N67:R67"/>
    <mergeCell ref="S67:X67"/>
    <mergeCell ref="Y67:AD67"/>
    <mergeCell ref="AE67:AO67"/>
    <mergeCell ref="A66:I66"/>
    <mergeCell ref="A63:I63"/>
    <mergeCell ref="J63:M63"/>
    <mergeCell ref="N63:R63"/>
    <mergeCell ref="S63:X63"/>
    <mergeCell ref="Y63:AD63"/>
    <mergeCell ref="AE63:AO63"/>
    <mergeCell ref="A64:I64"/>
    <mergeCell ref="J64:M64"/>
    <mergeCell ref="N64:R64"/>
    <mergeCell ref="S64:X64"/>
    <mergeCell ref="Y64:AD64"/>
    <mergeCell ref="AE64:AO64"/>
    <mergeCell ref="A61:I61"/>
    <mergeCell ref="J61:M61"/>
    <mergeCell ref="N61:R61"/>
    <mergeCell ref="S61:X61"/>
    <mergeCell ref="Y61:AD61"/>
    <mergeCell ref="AE61:AO61"/>
    <mergeCell ref="A62:I62"/>
    <mergeCell ref="J62:M62"/>
    <mergeCell ref="N62:R62"/>
    <mergeCell ref="S62:X62"/>
    <mergeCell ref="Y62:AD62"/>
    <mergeCell ref="AE62:AO62"/>
    <mergeCell ref="A59:I59"/>
    <mergeCell ref="J59:M59"/>
    <mergeCell ref="N59:R59"/>
    <mergeCell ref="S59:X59"/>
    <mergeCell ref="Y59:AD59"/>
    <mergeCell ref="AE59:AO59"/>
    <mergeCell ref="A60:I60"/>
    <mergeCell ref="J60:M60"/>
    <mergeCell ref="N60:R60"/>
    <mergeCell ref="S60:X60"/>
    <mergeCell ref="Y60:AD60"/>
    <mergeCell ref="AE60:AO60"/>
    <mergeCell ref="A57:I57"/>
    <mergeCell ref="J57:M57"/>
    <mergeCell ref="N57:R57"/>
    <mergeCell ref="S57:X57"/>
    <mergeCell ref="Y57:AD57"/>
    <mergeCell ref="AE57:AO57"/>
    <mergeCell ref="A56:X56"/>
    <mergeCell ref="A55:I55"/>
    <mergeCell ref="J55:M55"/>
    <mergeCell ref="N55:R55"/>
    <mergeCell ref="S55:X55"/>
    <mergeCell ref="Y55:AD55"/>
    <mergeCell ref="AE55:AO55"/>
    <mergeCell ref="Y52:AD52"/>
    <mergeCell ref="AE52:AO52"/>
    <mergeCell ref="AE53:AO53"/>
    <mergeCell ref="A54:I54"/>
    <mergeCell ref="J54:M54"/>
    <mergeCell ref="N54:R54"/>
    <mergeCell ref="S54:X54"/>
    <mergeCell ref="Y54:AD54"/>
    <mergeCell ref="AE54:AO54"/>
    <mergeCell ref="A53:I53"/>
    <mergeCell ref="J53:M53"/>
    <mergeCell ref="N53:R53"/>
    <mergeCell ref="S53:X53"/>
    <mergeCell ref="A44:X44"/>
    <mergeCell ref="Y53:AD53"/>
    <mergeCell ref="A49:I49"/>
    <mergeCell ref="J49:M49"/>
    <mergeCell ref="N49:R49"/>
    <mergeCell ref="S49:X49"/>
    <mergeCell ref="Y49:AD49"/>
    <mergeCell ref="AE49:AO49"/>
    <mergeCell ref="A50:I50"/>
    <mergeCell ref="J50:M50"/>
    <mergeCell ref="N50:R50"/>
    <mergeCell ref="S50:X50"/>
    <mergeCell ref="Y50:AD50"/>
    <mergeCell ref="AE50:AO50"/>
    <mergeCell ref="A51:I51"/>
    <mergeCell ref="J51:M51"/>
    <mergeCell ref="N51:R51"/>
    <mergeCell ref="S51:X51"/>
    <mergeCell ref="Y51:AD51"/>
    <mergeCell ref="AE51:AO51"/>
    <mergeCell ref="A52:I52"/>
    <mergeCell ref="J52:M52"/>
    <mergeCell ref="N52:R52"/>
    <mergeCell ref="S52:X52"/>
    <mergeCell ref="A47:I47"/>
    <mergeCell ref="J47:M47"/>
    <mergeCell ref="N47:R47"/>
    <mergeCell ref="S47:X47"/>
    <mergeCell ref="Y47:AD47"/>
    <mergeCell ref="AE47:AO47"/>
    <mergeCell ref="A48:I48"/>
    <mergeCell ref="J48:M48"/>
    <mergeCell ref="N48:R48"/>
    <mergeCell ref="S48:X48"/>
    <mergeCell ref="Y48:AD48"/>
    <mergeCell ref="AE48:AO48"/>
    <mergeCell ref="AE39:AO39"/>
    <mergeCell ref="A40:I40"/>
    <mergeCell ref="J40:M40"/>
    <mergeCell ref="N40:R40"/>
    <mergeCell ref="S40:X40"/>
    <mergeCell ref="Y40:AD40"/>
    <mergeCell ref="AE40:AO40"/>
    <mergeCell ref="A41:I41"/>
    <mergeCell ref="J41:M41"/>
    <mergeCell ref="N41:R41"/>
    <mergeCell ref="S41:X41"/>
    <mergeCell ref="Y41:AD41"/>
    <mergeCell ref="AE41:AO41"/>
    <mergeCell ref="A42:I42"/>
    <mergeCell ref="J42:M42"/>
    <mergeCell ref="N42:R42"/>
    <mergeCell ref="S42:X42"/>
    <mergeCell ref="Y42:AD42"/>
    <mergeCell ref="AE42:AO42"/>
    <mergeCell ref="A43:I43"/>
    <mergeCell ref="J43:M43"/>
    <mergeCell ref="N43:R43"/>
    <mergeCell ref="S43:X43"/>
    <mergeCell ref="Y43:AD43"/>
    <mergeCell ref="AE43:AO43"/>
    <mergeCell ref="Y12:AD12"/>
    <mergeCell ref="AE12:AO12"/>
    <mergeCell ref="J13:M13"/>
    <mergeCell ref="N13:R13"/>
    <mergeCell ref="S13:X13"/>
    <mergeCell ref="Y13:AD13"/>
    <mergeCell ref="AE13:AO13"/>
    <mergeCell ref="A13:I13"/>
    <mergeCell ref="J12:M12"/>
    <mergeCell ref="N12:R12"/>
    <mergeCell ref="A5:G5"/>
    <mergeCell ref="H5:W5"/>
    <mergeCell ref="X5:Z5"/>
    <mergeCell ref="AA5:AH5"/>
    <mergeCell ref="AI5:AK5"/>
    <mergeCell ref="A1:H3"/>
    <mergeCell ref="S15:X15"/>
    <mergeCell ref="Y15:AD15"/>
    <mergeCell ref="AE15:AO15"/>
    <mergeCell ref="A11:I11"/>
    <mergeCell ref="S11:X11"/>
    <mergeCell ref="J11:M11"/>
    <mergeCell ref="A6:G6"/>
    <mergeCell ref="A7:G7"/>
    <mergeCell ref="A8:K8"/>
    <mergeCell ref="L8:T8"/>
    <mergeCell ref="U8:Z8"/>
    <mergeCell ref="AA8:AH8"/>
    <mergeCell ref="AI8:AK8"/>
    <mergeCell ref="N11:R11"/>
    <mergeCell ref="Y11:AD11"/>
    <mergeCell ref="AE11:AO11"/>
    <mergeCell ref="A12:I12"/>
    <mergeCell ref="S12:X12"/>
    <mergeCell ref="A24:I24"/>
    <mergeCell ref="A25:I25"/>
    <mergeCell ref="J24:M24"/>
    <mergeCell ref="N24:R24"/>
    <mergeCell ref="S24:X24"/>
    <mergeCell ref="Y24:AD24"/>
    <mergeCell ref="AE24:AO24"/>
    <mergeCell ref="J25:M25"/>
    <mergeCell ref="N25:R25"/>
    <mergeCell ref="S25:X25"/>
    <mergeCell ref="Y25:AD25"/>
    <mergeCell ref="AE25:AO25"/>
    <mergeCell ref="AE14:AO14"/>
    <mergeCell ref="J15:M15"/>
    <mergeCell ref="N15:R15"/>
    <mergeCell ref="A23:I23"/>
    <mergeCell ref="J23:M23"/>
    <mergeCell ref="AE17:AO17"/>
    <mergeCell ref="N23:R23"/>
    <mergeCell ref="S23:X23"/>
    <mergeCell ref="Y23:AD23"/>
    <mergeCell ref="AE23:AO23"/>
    <mergeCell ref="Y18:AD18"/>
    <mergeCell ref="AE18:AO18"/>
    <mergeCell ref="A18:I18"/>
    <mergeCell ref="A16:I16"/>
    <mergeCell ref="J16:M16"/>
    <mergeCell ref="N16:R16"/>
    <mergeCell ref="S16:X16"/>
    <mergeCell ref="A14:I14"/>
    <mergeCell ref="A15:I15"/>
    <mergeCell ref="J14:M14"/>
    <mergeCell ref="N14:R14"/>
    <mergeCell ref="S14:X14"/>
    <mergeCell ref="Y14:AD14"/>
    <mergeCell ref="A22:AP22"/>
    <mergeCell ref="AE30:AO30"/>
    <mergeCell ref="AE28:AO28"/>
    <mergeCell ref="AE29:AO29"/>
    <mergeCell ref="J28:M28"/>
    <mergeCell ref="N28:R28"/>
    <mergeCell ref="S28:X28"/>
    <mergeCell ref="Y28:AD28"/>
    <mergeCell ref="J29:M29"/>
    <mergeCell ref="N29:R29"/>
    <mergeCell ref="S29:X29"/>
    <mergeCell ref="Y29:AD29"/>
    <mergeCell ref="AE27:AO27"/>
    <mergeCell ref="J31:M31"/>
    <mergeCell ref="N31:R31"/>
    <mergeCell ref="A26:I26"/>
    <mergeCell ref="A27:I27"/>
    <mergeCell ref="J26:M26"/>
    <mergeCell ref="N26:R26"/>
    <mergeCell ref="S26:X26"/>
    <mergeCell ref="Y26:AD26"/>
    <mergeCell ref="AE26:AO26"/>
    <mergeCell ref="J27:M27"/>
    <mergeCell ref="N27:R27"/>
    <mergeCell ref="S27:X27"/>
    <mergeCell ref="Y27:AD27"/>
    <mergeCell ref="S31:X31"/>
    <mergeCell ref="Y31:AD31"/>
    <mergeCell ref="A28:I28"/>
    <mergeCell ref="A29:I29"/>
    <mergeCell ref="A30:I30"/>
    <mergeCell ref="A31:I31"/>
    <mergeCell ref="J30:M30"/>
    <mergeCell ref="N30:R30"/>
    <mergeCell ref="S30:X30"/>
    <mergeCell ref="Y30:AD30"/>
    <mergeCell ref="S35:X35"/>
    <mergeCell ref="Y35:AD35"/>
    <mergeCell ref="AE35:AO35"/>
    <mergeCell ref="A36:I36"/>
    <mergeCell ref="J36:M36"/>
    <mergeCell ref="N36:R36"/>
    <mergeCell ref="S36:X36"/>
    <mergeCell ref="Y36:AD36"/>
    <mergeCell ref="AE36:AO36"/>
    <mergeCell ref="M106:AD106"/>
    <mergeCell ref="M107:AD107"/>
    <mergeCell ref="A94:X94"/>
    <mergeCell ref="A97:X97"/>
    <mergeCell ref="A103:Q103"/>
    <mergeCell ref="A89:X89"/>
    <mergeCell ref="A90:X90"/>
    <mergeCell ref="A92:X92"/>
    <mergeCell ref="A93:X93"/>
    <mergeCell ref="A91:X91"/>
    <mergeCell ref="A99:AP99"/>
    <mergeCell ref="AO100:AP100"/>
    <mergeCell ref="AO101:AP101"/>
    <mergeCell ref="AO102:AP102"/>
    <mergeCell ref="X103:AP103"/>
    <mergeCell ref="AO104:AP107"/>
    <mergeCell ref="Y97:AP97"/>
    <mergeCell ref="I1:AN3"/>
    <mergeCell ref="A87:X87"/>
    <mergeCell ref="A88:X88"/>
    <mergeCell ref="A37:I37"/>
    <mergeCell ref="J37:M37"/>
    <mergeCell ref="N37:R37"/>
    <mergeCell ref="S37:X37"/>
    <mergeCell ref="Y37:AD37"/>
    <mergeCell ref="AE37:AO37"/>
    <mergeCell ref="A38:I38"/>
    <mergeCell ref="J38:M38"/>
    <mergeCell ref="N38:R38"/>
    <mergeCell ref="S38:X38"/>
    <mergeCell ref="Y38:AD38"/>
    <mergeCell ref="AE38:AO38"/>
    <mergeCell ref="A39:I39"/>
    <mergeCell ref="J39:M39"/>
    <mergeCell ref="N39:R39"/>
    <mergeCell ref="S39:X39"/>
    <mergeCell ref="Y39:AD39"/>
    <mergeCell ref="AE31:AO31"/>
    <mergeCell ref="A35:I35"/>
    <mergeCell ref="J35:M35"/>
    <mergeCell ref="N35:R35"/>
  </mergeCells>
  <printOptions horizontalCentered="1" verticalCentered="1"/>
  <pageMargins left="0" right="0" top="0.47244094488188981" bottom="0.74803149606299213" header="0" footer="0"/>
  <pageSetup scale="50" orientation="landscape" r:id="rId1"/>
  <headerFooter>
    <oddFooter>&amp;C&amp;K00-034Este documento se encuentra controlado por el Sistema Integrado de Gestión Institucional - SIGI, cualquier copia física o electrónica se considera como copia NO CONTROLADA</oddFooter>
  </headerFooter>
  <rowBreaks count="1" manualBreakCount="1">
    <brk id="57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>
          <x14:formula1>
            <xm:f>Hoja2!$A$2:$A$7</xm:f>
          </x14:formula1>
          <xm:sqref>AA5:AH5</xm:sqref>
        </x14:dataValidation>
        <x14:dataValidation type="list" allowBlank="1" showInputMessage="1" showErrorMessage="1">
          <x14:formula1>
            <xm:f>Hoja2!$B$2:$B$21</xm:f>
          </x14:formula1>
          <xm:sqref>N12:R19</xm:sqref>
        </x14:dataValidation>
        <x14:dataValidation type="list" allowBlank="1" showInputMessage="1" showErrorMessage="1">
          <x14:formula1>
            <xm:f>Hoja2!$B$22:$B$25</xm:f>
          </x14:formula1>
          <xm:sqref>N36:R43</xm:sqref>
        </x14:dataValidation>
        <x14:dataValidation type="list" allowBlank="1" showInputMessage="1" showErrorMessage="1">
          <x14:formula1>
            <xm:f>Hoja2!$C$2:$C$5</xm:f>
          </x14:formula1>
          <xm:sqref>A79:I83</xm:sqref>
        </x14:dataValidation>
        <x14:dataValidation type="list" allowBlank="1" showInputMessage="1" showErrorMessage="1">
          <x14:formula1>
            <xm:f>Hoja2!$G$2:$G$13</xm:f>
          </x14:formula1>
          <xm:sqref>H7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showWhiteSpace="0" view="pageBreakPreview" zoomScaleNormal="100" zoomScaleSheetLayoutView="100" workbookViewId="0">
      <selection activeCell="E11" sqref="E11"/>
    </sheetView>
  </sheetViews>
  <sheetFormatPr baseColWidth="10" defaultColWidth="11.42578125" defaultRowHeight="15" x14ac:dyDescent="0.25"/>
  <cols>
    <col min="1" max="1" width="9.7109375" customWidth="1"/>
    <col min="2" max="2" width="25" customWidth="1"/>
    <col min="3" max="3" width="11.140625" customWidth="1"/>
    <col min="4" max="4" width="29.140625" customWidth="1"/>
    <col min="5" max="5" width="32.140625" customWidth="1"/>
    <col min="6" max="6" width="28.42578125" customWidth="1"/>
    <col min="7" max="7" width="20.140625" customWidth="1"/>
  </cols>
  <sheetData>
    <row r="1" spans="1:6" ht="21.75" customHeight="1" thickBot="1" x14ac:dyDescent="0.3">
      <c r="A1" s="127" t="s">
        <v>56</v>
      </c>
      <c r="B1" s="128"/>
      <c r="C1" s="128"/>
      <c r="D1" s="128"/>
      <c r="E1" s="128"/>
      <c r="F1" s="129"/>
    </row>
    <row r="2" spans="1:6" ht="27.75" customHeight="1" x14ac:dyDescent="0.25">
      <c r="A2" s="48" t="s">
        <v>57</v>
      </c>
      <c r="B2" s="130" t="s">
        <v>58</v>
      </c>
      <c r="C2" s="131"/>
      <c r="D2" s="48" t="s">
        <v>59</v>
      </c>
      <c r="E2" s="48" t="s">
        <v>60</v>
      </c>
      <c r="F2" s="48" t="s">
        <v>61</v>
      </c>
    </row>
    <row r="3" spans="1:6" ht="88.5" customHeight="1" x14ac:dyDescent="0.25">
      <c r="A3" s="37">
        <v>1</v>
      </c>
      <c r="B3" s="132" t="s">
        <v>62</v>
      </c>
      <c r="C3" s="133"/>
      <c r="D3" s="38" t="s">
        <v>63</v>
      </c>
      <c r="E3" s="39" t="s">
        <v>64</v>
      </c>
      <c r="F3" s="40">
        <v>43817</v>
      </c>
    </row>
    <row r="4" spans="1:6" x14ac:dyDescent="0.25">
      <c r="A4" s="41"/>
      <c r="B4" s="123"/>
      <c r="C4" s="124"/>
      <c r="D4" s="41"/>
      <c r="E4" s="41"/>
      <c r="F4" s="42"/>
    </row>
    <row r="5" spans="1:6" x14ac:dyDescent="0.25">
      <c r="A5" s="41"/>
      <c r="B5" s="123"/>
      <c r="C5" s="124"/>
      <c r="D5" s="41"/>
      <c r="E5" s="41"/>
      <c r="F5" s="43"/>
    </row>
    <row r="6" spans="1:6" x14ac:dyDescent="0.25">
      <c r="A6" s="41"/>
      <c r="B6" s="123"/>
      <c r="C6" s="124"/>
      <c r="D6" s="41"/>
      <c r="E6" s="41"/>
      <c r="F6" s="43"/>
    </row>
    <row r="7" spans="1:6" x14ac:dyDescent="0.25">
      <c r="A7" s="41"/>
      <c r="B7" s="123"/>
      <c r="C7" s="124"/>
      <c r="D7" s="41"/>
      <c r="E7" s="41"/>
      <c r="F7" s="43"/>
    </row>
    <row r="8" spans="1:6" x14ac:dyDescent="0.25">
      <c r="A8" s="41"/>
      <c r="B8" s="123"/>
      <c r="C8" s="124"/>
      <c r="D8" s="41"/>
      <c r="E8" s="41"/>
      <c r="F8" s="43"/>
    </row>
    <row r="9" spans="1:6" x14ac:dyDescent="0.25">
      <c r="A9" s="41"/>
      <c r="B9" s="123"/>
      <c r="C9" s="124"/>
      <c r="D9" s="41"/>
      <c r="E9" s="41"/>
      <c r="F9" s="43"/>
    </row>
    <row r="10" spans="1:6" x14ac:dyDescent="0.25">
      <c r="A10" s="41"/>
      <c r="B10" s="123"/>
      <c r="C10" s="124"/>
      <c r="D10" s="41"/>
      <c r="E10" s="41"/>
      <c r="F10" s="43"/>
    </row>
    <row r="11" spans="1:6" x14ac:dyDescent="0.25">
      <c r="A11" s="41"/>
      <c r="B11" s="123"/>
      <c r="C11" s="124"/>
      <c r="D11" s="41"/>
      <c r="E11" s="41"/>
      <c r="F11" s="43"/>
    </row>
    <row r="12" spans="1:6" x14ac:dyDescent="0.25">
      <c r="A12" s="41"/>
      <c r="B12" s="123"/>
      <c r="C12" s="124"/>
      <c r="D12" s="41"/>
      <c r="E12" s="41"/>
      <c r="F12" s="43"/>
    </row>
    <row r="13" spans="1:6" x14ac:dyDescent="0.25">
      <c r="A13" s="41"/>
      <c r="B13" s="123"/>
      <c r="C13" s="124"/>
      <c r="D13" s="41"/>
      <c r="E13" s="41"/>
      <c r="F13" s="43"/>
    </row>
    <row r="14" spans="1:6" x14ac:dyDescent="0.25">
      <c r="A14" s="41"/>
      <c r="B14" s="123"/>
      <c r="C14" s="124"/>
      <c r="D14" s="41"/>
      <c r="E14" s="41"/>
      <c r="F14" s="43"/>
    </row>
    <row r="15" spans="1:6" x14ac:dyDescent="0.25">
      <c r="A15" s="41"/>
      <c r="B15" s="123"/>
      <c r="C15" s="124"/>
      <c r="D15" s="41"/>
      <c r="E15" s="41"/>
      <c r="F15" s="43"/>
    </row>
    <row r="16" spans="1:6" x14ac:dyDescent="0.25">
      <c r="A16" s="41"/>
      <c r="B16" s="123"/>
      <c r="C16" s="124"/>
      <c r="D16" s="41"/>
      <c r="E16" s="41"/>
      <c r="F16" s="43"/>
    </row>
    <row r="17" spans="1:6" x14ac:dyDescent="0.25">
      <c r="A17" s="41"/>
      <c r="B17" s="123"/>
      <c r="C17" s="124"/>
      <c r="D17" s="41"/>
      <c r="E17" s="41"/>
      <c r="F17" s="43"/>
    </row>
    <row r="18" spans="1:6" x14ac:dyDescent="0.25">
      <c r="A18" s="44"/>
      <c r="B18" s="123"/>
      <c r="C18" s="124"/>
      <c r="D18" s="41"/>
      <c r="E18" s="41"/>
      <c r="F18" s="43"/>
    </row>
    <row r="19" spans="1:6" x14ac:dyDescent="0.25">
      <c r="A19" s="44"/>
      <c r="B19" s="123"/>
      <c r="C19" s="124"/>
      <c r="D19" s="41"/>
      <c r="E19" s="41"/>
      <c r="F19" s="43"/>
    </row>
    <row r="20" spans="1:6" x14ac:dyDescent="0.25">
      <c r="A20" s="44"/>
      <c r="B20" s="123"/>
      <c r="C20" s="124"/>
      <c r="D20" s="41"/>
      <c r="E20" s="41"/>
      <c r="F20" s="43"/>
    </row>
    <row r="21" spans="1:6" x14ac:dyDescent="0.25">
      <c r="A21" s="44"/>
      <c r="B21" s="123"/>
      <c r="C21" s="124"/>
      <c r="D21" s="41"/>
      <c r="E21" s="41"/>
      <c r="F21" s="43"/>
    </row>
    <row r="22" spans="1:6" ht="15.75" thickBot="1" x14ac:dyDescent="0.3">
      <c r="A22" s="45"/>
      <c r="B22" s="125"/>
      <c r="C22" s="126"/>
      <c r="D22" s="46"/>
      <c r="E22" s="46"/>
      <c r="F22" s="47"/>
    </row>
  </sheetData>
  <mergeCells count="22">
    <mergeCell ref="B12:C12"/>
    <mergeCell ref="A1:F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18:C18"/>
  </mergeCells>
  <pageMargins left="0.23622047244094491" right="0.23622047244094491" top="0.74803149606299213" bottom="0.74803149606299213" header="0.31496062992125984" footer="0.31496062992125984"/>
  <pageSetup scale="75" orientation="portrait" r:id="rId1"/>
  <headerFooter>
    <oddFooter xml:space="preserve">&amp;C&amp;K00-049Este documento se encuentra controlado por el Sistema Integrado de Gestión Institucional - SIGI, cualquier copia física o electrónica se considera como copia NO CONTROLADA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I27"/>
  <sheetViews>
    <sheetView workbookViewId="0">
      <selection activeCell="E4" sqref="E4"/>
    </sheetView>
  </sheetViews>
  <sheetFormatPr baseColWidth="10" defaultColWidth="11.42578125" defaultRowHeight="15" x14ac:dyDescent="0.25"/>
  <cols>
    <col min="1" max="1" width="37.85546875" bestFit="1" customWidth="1"/>
    <col min="2" max="2" width="17.42578125" bestFit="1" customWidth="1"/>
    <col min="3" max="3" width="29.5703125" bestFit="1" customWidth="1"/>
    <col min="5" max="5" width="29.140625" bestFit="1" customWidth="1"/>
    <col min="7" max="7" width="35.140625" bestFit="1" customWidth="1"/>
  </cols>
  <sheetData>
    <row r="1" spans="1:7 16363:16363" x14ac:dyDescent="0.25">
      <c r="A1" s="2" t="s">
        <v>65</v>
      </c>
      <c r="B1" s="2" t="s">
        <v>66</v>
      </c>
      <c r="C1" t="s">
        <v>67</v>
      </c>
      <c r="D1" t="s">
        <v>68</v>
      </c>
      <c r="E1" t="s">
        <v>69</v>
      </c>
      <c r="G1" t="s">
        <v>70</v>
      </c>
    </row>
    <row r="2" spans="1:7 16363:16363" ht="15.75" customHeight="1" x14ac:dyDescent="0.25">
      <c r="A2" s="5" t="s">
        <v>7</v>
      </c>
      <c r="B2" s="5" t="s">
        <v>7</v>
      </c>
      <c r="C2" s="5" t="s">
        <v>7</v>
      </c>
      <c r="D2" s="5">
        <v>0</v>
      </c>
      <c r="E2" s="6" t="s">
        <v>33</v>
      </c>
      <c r="G2" s="5" t="s">
        <v>7</v>
      </c>
      <c r="XEI2" s="3"/>
    </row>
    <row r="3" spans="1:7 16363:16363" ht="15" customHeight="1" x14ac:dyDescent="0.25">
      <c r="A3" s="5" t="s">
        <v>71</v>
      </c>
      <c r="B3" s="5" t="s">
        <v>72</v>
      </c>
      <c r="C3" s="5" t="s">
        <v>73</v>
      </c>
      <c r="D3" s="5">
        <v>3000000</v>
      </c>
      <c r="E3" s="6" t="s">
        <v>36</v>
      </c>
      <c r="G3" s="7" t="s">
        <v>74</v>
      </c>
    </row>
    <row r="4" spans="1:7 16363:16363" ht="15" customHeight="1" x14ac:dyDescent="0.25">
      <c r="A4" s="5" t="s">
        <v>75</v>
      </c>
      <c r="B4" s="5" t="s">
        <v>76</v>
      </c>
      <c r="C4" s="5" t="s">
        <v>77</v>
      </c>
      <c r="D4" s="5">
        <v>5000000</v>
      </c>
      <c r="E4" s="6" t="s">
        <v>38</v>
      </c>
      <c r="F4" s="5">
        <v>300000</v>
      </c>
      <c r="G4" s="7" t="s">
        <v>78</v>
      </c>
    </row>
    <row r="5" spans="1:7 16363:16363" x14ac:dyDescent="0.25">
      <c r="A5" s="5" t="s">
        <v>79</v>
      </c>
      <c r="B5" s="5" t="s">
        <v>80</v>
      </c>
      <c r="C5" s="5" t="s">
        <v>81</v>
      </c>
      <c r="D5" s="5">
        <v>3000000</v>
      </c>
      <c r="G5" s="7" t="s">
        <v>82</v>
      </c>
    </row>
    <row r="6" spans="1:7 16363:16363" ht="30" x14ac:dyDescent="0.25">
      <c r="A6" s="5" t="s">
        <v>83</v>
      </c>
      <c r="B6" s="5" t="s">
        <v>84</v>
      </c>
      <c r="G6" s="7" t="s">
        <v>85</v>
      </c>
    </row>
    <row r="7" spans="1:7 16363:16363" ht="30" x14ac:dyDescent="0.25">
      <c r="A7" s="5" t="s">
        <v>86</v>
      </c>
      <c r="B7" s="5" t="s">
        <v>87</v>
      </c>
      <c r="G7" s="7" t="s">
        <v>88</v>
      </c>
    </row>
    <row r="8" spans="1:7 16363:16363" ht="45" x14ac:dyDescent="0.25">
      <c r="B8" s="5" t="s">
        <v>89</v>
      </c>
      <c r="G8" s="7" t="s">
        <v>90</v>
      </c>
    </row>
    <row r="9" spans="1:7 16363:16363" ht="45" x14ac:dyDescent="0.25">
      <c r="B9" s="5" t="s">
        <v>91</v>
      </c>
      <c r="G9" s="7" t="s">
        <v>92</v>
      </c>
    </row>
    <row r="10" spans="1:7 16363:16363" ht="30" x14ac:dyDescent="0.25">
      <c r="B10" s="5" t="s">
        <v>93</v>
      </c>
      <c r="G10" s="7" t="s">
        <v>94</v>
      </c>
    </row>
    <row r="11" spans="1:7 16363:16363" ht="30" x14ac:dyDescent="0.25">
      <c r="B11" s="5" t="s">
        <v>95</v>
      </c>
      <c r="G11" s="7" t="s">
        <v>96</v>
      </c>
    </row>
    <row r="12" spans="1:7 16363:16363" ht="30" x14ac:dyDescent="0.25">
      <c r="B12" s="5" t="s">
        <v>97</v>
      </c>
      <c r="G12" s="7" t="s">
        <v>98</v>
      </c>
    </row>
    <row r="13" spans="1:7 16363:16363" x14ac:dyDescent="0.25">
      <c r="B13" s="5" t="s">
        <v>99</v>
      </c>
      <c r="G13" s="7" t="s">
        <v>100</v>
      </c>
    </row>
    <row r="14" spans="1:7 16363:16363" x14ac:dyDescent="0.25">
      <c r="B14" s="5" t="s">
        <v>101</v>
      </c>
    </row>
    <row r="15" spans="1:7 16363:16363" x14ac:dyDescent="0.25">
      <c r="B15" s="5" t="s">
        <v>102</v>
      </c>
      <c r="G15" s="7"/>
    </row>
    <row r="16" spans="1:7 16363:16363" x14ac:dyDescent="0.25">
      <c r="B16" s="5" t="s">
        <v>103</v>
      </c>
    </row>
    <row r="17" spans="2:7" x14ac:dyDescent="0.25">
      <c r="B17" s="5" t="s">
        <v>104</v>
      </c>
    </row>
    <row r="18" spans="2:7" x14ac:dyDescent="0.25">
      <c r="B18" s="5" t="s">
        <v>105</v>
      </c>
    </row>
    <row r="19" spans="2:7" x14ac:dyDescent="0.25">
      <c r="B19" s="5" t="s">
        <v>106</v>
      </c>
      <c r="G19" s="8"/>
    </row>
    <row r="20" spans="2:7" x14ac:dyDescent="0.25">
      <c r="B20" s="5" t="s">
        <v>107</v>
      </c>
    </row>
    <row r="21" spans="2:7" x14ac:dyDescent="0.25">
      <c r="B21" s="5" t="s">
        <v>108</v>
      </c>
    </row>
    <row r="22" spans="2:7" x14ac:dyDescent="0.25">
      <c r="B22" s="5" t="s">
        <v>109</v>
      </c>
    </row>
    <row r="23" spans="2:7" x14ac:dyDescent="0.25">
      <c r="B23" s="5" t="s">
        <v>110</v>
      </c>
    </row>
    <row r="24" spans="2:7" x14ac:dyDescent="0.25">
      <c r="B24" s="5" t="s">
        <v>111</v>
      </c>
    </row>
    <row r="25" spans="2:7" x14ac:dyDescent="0.25">
      <c r="B25" s="5" t="s">
        <v>112</v>
      </c>
    </row>
    <row r="26" spans="2:7" x14ac:dyDescent="0.25">
      <c r="B26" s="5" t="s">
        <v>113</v>
      </c>
    </row>
    <row r="27" spans="2:7" x14ac:dyDescent="0.25">
      <c r="B27" s="5" t="s">
        <v>114</v>
      </c>
    </row>
  </sheetData>
  <protectedRanges>
    <protectedRange password="B5ED" sqref="E2:E4" name="Rango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Anexo 3</vt:lpstr>
      <vt:lpstr>Control_Versiones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OBSERVATORIO DERECHO</dc:creator>
  <cp:keywords/>
  <dc:description/>
  <cp:lastModifiedBy>FLOMAR YELITHZA CASTILLO ALVAREZ</cp:lastModifiedBy>
  <cp:revision/>
  <dcterms:created xsi:type="dcterms:W3CDTF">2018-06-20T20:43:54Z</dcterms:created>
  <dcterms:modified xsi:type="dcterms:W3CDTF">2021-09-01T14:52:09Z</dcterms:modified>
  <cp:category/>
  <cp:contentStatus/>
</cp:coreProperties>
</file>